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7" sheetId="17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  <c r="J9"/>
  <c r="I9"/>
  <c r="H9"/>
  <c r="G9"/>
  <c r="F9"/>
  <c r="E9"/>
  <c r="F20" i="17" l="1"/>
  <c r="G20"/>
  <c r="H20"/>
  <c r="I20"/>
  <c r="J20"/>
  <c r="E20"/>
  <c r="F9"/>
  <c r="G9"/>
  <c r="H9"/>
  <c r="H21" s="1"/>
  <c r="I9"/>
  <c r="I21" s="1"/>
  <c r="J9"/>
  <c r="J21" s="1"/>
  <c r="E9"/>
  <c r="G21" l="1"/>
  <c r="F21"/>
  <c r="E21"/>
</calcChain>
</file>

<file path=xl/sharedStrings.xml><?xml version="1.0" encoding="utf-8"?>
<sst xmlns="http://schemas.openxmlformats.org/spreadsheetml/2006/main" count="105" uniqueCount="50">
  <si>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</si>
  <si>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</si>
  <si>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</si>
  <si>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</si>
  <si>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</si>
  <si>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</si>
  <si>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</si>
  <si>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</si>
  <si>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</si>
  <si>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</si>
  <si>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</si>
  <si>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</si>
  <si>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</si>
  <si>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</si>
  <si>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</si>
  <si>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</si>
  <si>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</si>
  <si>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</si>
  <si>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</si>
  <si>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</si>
  <si>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</si>
  <si>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</si>
  <si>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</si>
  <si>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</si>
  <si>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</si>
  <si>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</si>
  <si>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</si>
  <si>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</si>
  <si>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</si>
  <si>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</si>
  <si>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</si>
  <si>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ТК № 11,29</t>
  </si>
  <si>
    <t>ТК № 305,11</t>
  </si>
  <si>
    <t>кисель витаминизированный "Витоша"</t>
  </si>
  <si>
    <t>яблоко</t>
  </si>
  <si>
    <t>54-25м-2020</t>
  </si>
  <si>
    <t>курица тушенная с морковь</t>
  </si>
  <si>
    <t>54-2г-2020</t>
  </si>
  <si>
    <t xml:space="preserve">макаронные изделия отварные </t>
  </si>
  <si>
    <t>ТК № 282,11</t>
  </si>
  <si>
    <t>чай витаминизированный</t>
  </si>
  <si>
    <t>ТТК-№ 39</t>
  </si>
  <si>
    <t>салат картофельный с кукурузой и морковью</t>
  </si>
  <si>
    <t>54-2с-2020</t>
  </si>
  <si>
    <t>борщ с капустой и картофелем со сметаной</t>
  </si>
  <si>
    <t>тефтели рыбные (Горбуша)</t>
  </si>
  <si>
    <t>54-4г-2020</t>
  </si>
  <si>
    <t>каша гречневая рассыпчатая</t>
  </si>
  <si>
    <t>54-20р(а)-2020</t>
  </si>
  <si>
    <t>хлеб пшеничный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</si>
</sst>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100</v>
      </c>
      <c r="F4" s="25">
        <v>38.71</v>
      </c>
      <c r="G4" s="15">
        <v>126.4</v>
      </c>
      <c r="H4" s="15">
        <v>14.1</v>
      </c>
      <c r="I4" s="15">
        <v>5.7</v>
      </c>
      <c r="J4" s="16">
        <v>4.4000000000000004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150</v>
      </c>
      <c r="F5" s="26">
        <v>7.48</v>
      </c>
      <c r="G5" s="17">
        <v>196.8</v>
      </c>
      <c r="H5" s="17">
        <v>5.4</v>
      </c>
      <c r="I5" s="17">
        <v>4.9000000000000004</v>
      </c>
      <c r="J5" s="18">
        <v>32.799999999999997</v>
      </c>
    </row>
    <row r="6" spans="1:10">
      <c r="A6" s="7"/>
      <c r="B6" s="1" t="s">
        <v>24</v>
      </c>
      <c r="C6" s="2" t="s">
        <v>39</v>
      </c>
      <c r="D6" s="34" t="s">
        <v>40</v>
      </c>
      <c r="E6" s="17">
        <v>200</v>
      </c>
      <c r="F6" s="26">
        <v>4.3099999999999996</v>
      </c>
      <c r="G6" s="17">
        <v>39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 t="s">
        <v>28</v>
      </c>
      <c r="D7" s="34" t="s">
        <v>49</v>
      </c>
      <c r="E7" s="17">
        <v>30</v>
      </c>
      <c r="F7" s="26">
        <v>8.16</v>
      </c>
      <c r="G7" s="17">
        <v>112.96</v>
      </c>
      <c r="H7" s="17">
        <v>1.63</v>
      </c>
      <c r="I7" s="17">
        <v>7.36</v>
      </c>
      <c r="J7" s="18">
        <v>9.83</v>
      </c>
    </row>
    <row r="8" spans="1:10" ht="15.75" thickBot="1">
      <c r="A8" s="8"/>
      <c r="B8" s="9"/>
      <c r="C8" s="29" t="s">
        <v>31</v>
      </c>
      <c r="D8" s="37" t="s">
        <v>34</v>
      </c>
      <c r="E8" s="30">
        <v>150</v>
      </c>
      <c r="F8" s="31">
        <v>19.5</v>
      </c>
      <c r="G8" s="30">
        <v>70.5</v>
      </c>
      <c r="H8" s="30">
        <v>0.6</v>
      </c>
      <c r="I8" s="30">
        <v>0.6</v>
      </c>
      <c r="J8" s="32">
        <v>14.7</v>
      </c>
    </row>
    <row r="9" spans="1:10" ht="15.75" thickBot="1">
      <c r="A9" s="4" t="s">
        <v>13</v>
      </c>
      <c r="B9" s="11" t="s">
        <v>20</v>
      </c>
      <c r="C9" s="9"/>
      <c r="D9" s="35"/>
      <c r="E9" s="39">
        <f t="shared" ref="E9:J9" si="0">SUM(E4:E8)</f>
        <v>630</v>
      </c>
      <c r="F9" s="39">
        <f t="shared" si="0"/>
        <v>78.16</v>
      </c>
      <c r="G9" s="39">
        <f t="shared" si="0"/>
        <v>545.66000000000008</v>
      </c>
      <c r="H9" s="39">
        <f t="shared" si="0"/>
        <v>21.73</v>
      </c>
      <c r="I9" s="39">
        <f t="shared" si="0"/>
        <v>18.560000000000002</v>
      </c>
      <c r="J9" s="39">
        <f t="shared" si="0"/>
        <v>71.72999999999999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43">
        <v>45069</v>
      </c>
      <c r="D12" s="36" t="s">
        <v>42</v>
      </c>
      <c r="E12" s="21">
        <v>60</v>
      </c>
      <c r="F12" s="28">
        <v>9.83</v>
      </c>
      <c r="G12" s="21">
        <v>98.52</v>
      </c>
      <c r="H12" s="21">
        <v>1.81</v>
      </c>
      <c r="I12" s="21">
        <v>3.82</v>
      </c>
      <c r="J12" s="22">
        <v>14.23</v>
      </c>
    </row>
    <row r="13" spans="1:10" ht="30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12.73</v>
      </c>
      <c r="G13" s="17">
        <v>112.8</v>
      </c>
      <c r="H13" s="17">
        <v>2.13</v>
      </c>
      <c r="I13" s="17">
        <v>5.33</v>
      </c>
      <c r="J13" s="18">
        <v>12.1</v>
      </c>
    </row>
    <row r="14" spans="1:10">
      <c r="A14" s="7"/>
      <c r="B14" s="1" t="s">
        <v>17</v>
      </c>
      <c r="C14" s="2" t="s">
        <v>48</v>
      </c>
      <c r="D14" s="34" t="s">
        <v>45</v>
      </c>
      <c r="E14" s="17">
        <v>90</v>
      </c>
      <c r="F14" s="26">
        <v>56.98</v>
      </c>
      <c r="G14" s="17">
        <v>193.84</v>
      </c>
      <c r="H14" s="17">
        <v>14.18</v>
      </c>
      <c r="I14" s="17">
        <v>10.130000000000001</v>
      </c>
      <c r="J14" s="18">
        <v>11.36</v>
      </c>
    </row>
    <row r="15" spans="1:10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13.05</v>
      </c>
      <c r="G15" s="17">
        <v>233.7</v>
      </c>
      <c r="H15" s="17">
        <v>8.3000000000000007</v>
      </c>
      <c r="I15" s="17">
        <v>6.3</v>
      </c>
      <c r="J15" s="18">
        <v>36</v>
      </c>
    </row>
    <row r="16" spans="1:10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9.83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15</v>
      </c>
      <c r="F17" s="26">
        <v>0.87</v>
      </c>
      <c r="G17" s="17">
        <v>35.200000000000003</v>
      </c>
      <c r="H17" s="17">
        <v>1.1000000000000001</v>
      </c>
      <c r="I17" s="17">
        <v>0.1</v>
      </c>
      <c r="J17" s="18">
        <v>7.4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15</v>
      </c>
      <c r="F18" s="26">
        <v>0.9</v>
      </c>
      <c r="G18" s="17">
        <v>25.6</v>
      </c>
      <c r="H18" s="17">
        <v>1</v>
      </c>
      <c r="I18" s="17">
        <v>0.2</v>
      </c>
      <c r="J18" s="18">
        <v>5</v>
      </c>
    </row>
    <row r="19" spans="1:10">
      <c r="A19" s="7"/>
      <c r="B19" s="29"/>
      <c r="C19" s="29"/>
      <c r="D19" s="37"/>
      <c r="E19" s="38">
        <f>SUM(E12:E18)</f>
        <v>780</v>
      </c>
      <c r="F19" s="38">
        <f t="shared" ref="F19:J19" si="1">SUM(F12:F18)</f>
        <v>104.19</v>
      </c>
      <c r="G19" s="38">
        <f t="shared" si="1"/>
        <v>794.66</v>
      </c>
      <c r="H19" s="38">
        <f t="shared" si="1"/>
        <v>28.520000000000003</v>
      </c>
      <c r="I19" s="38">
        <f t="shared" si="1"/>
        <v>25.880000000000003</v>
      </c>
      <c r="J19" s="38">
        <f t="shared" si="1"/>
        <v>109.59</v>
      </c>
    </row>
    <row r="20" spans="1:10" ht="15.75" thickBot="1">
      <c r="A20" s="8"/>
      <c r="B20" s="9"/>
      <c r="C20" s="9"/>
      <c r="D20" s="35"/>
      <c r="E20" s="39">
        <f>E8+E19</f>
        <v>930</v>
      </c>
      <c r="F20" s="39">
        <f t="shared" ref="F20:J20" si="2">F8+F19</f>
        <v>123.69</v>
      </c>
      <c r="G20" s="39">
        <f t="shared" si="2"/>
        <v>865.16</v>
      </c>
      <c r="H20" s="39">
        <f t="shared" si="2"/>
        <v>29.120000000000005</v>
      </c>
      <c r="I20" s="39">
        <f t="shared" si="2"/>
        <v>26.480000000000004</v>
      </c>
      <c r="J20" s="39">
        <f t="shared" si="2"/>
        <v>124.29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13" sqref="C13:J21"/>
    </sheetView>
  </sheetViews>
  <sheetFormatPr defaultRowHeight="15"/>
  <cols>
    <col min="2" max="2" width="12.7109375" customWidth="1"/>
    <col min="4" max="4" width="45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35</v>
      </c>
      <c r="D4" s="33" t="s">
        <v>36</v>
      </c>
      <c r="E4" s="15">
        <v>100</v>
      </c>
      <c r="F4" s="25">
        <v>38.71</v>
      </c>
      <c r="G4" s="15">
        <v>126.4</v>
      </c>
      <c r="H4" s="15">
        <v>14.1</v>
      </c>
      <c r="I4" s="15">
        <v>5.7</v>
      </c>
      <c r="J4" s="16">
        <v>4.4000000000000004</v>
      </c>
    </row>
    <row r="5" spans="1:10">
      <c r="A5" s="7"/>
      <c r="B5" s="1" t="s">
        <v>18</v>
      </c>
      <c r="C5" s="2" t="s">
        <v>37</v>
      </c>
      <c r="D5" s="34" t="s">
        <v>38</v>
      </c>
      <c r="E5" s="17">
        <v>150</v>
      </c>
      <c r="F5" s="26">
        <v>7.48</v>
      </c>
      <c r="G5" s="17">
        <v>196.8</v>
      </c>
      <c r="H5" s="17">
        <v>5.4</v>
      </c>
      <c r="I5" s="17">
        <v>4.9000000000000004</v>
      </c>
      <c r="J5" s="18">
        <v>32.799999999999997</v>
      </c>
    </row>
    <row r="6" spans="1:10">
      <c r="A6" s="7"/>
      <c r="B6" s="1" t="s">
        <v>12</v>
      </c>
      <c r="C6" s="2" t="s">
        <v>39</v>
      </c>
      <c r="D6" s="34" t="s">
        <v>40</v>
      </c>
      <c r="E6" s="17">
        <v>200</v>
      </c>
      <c r="F6" s="26">
        <v>4.3099999999999996</v>
      </c>
      <c r="G6" s="17">
        <v>39</v>
      </c>
      <c r="H6" s="17">
        <v>0</v>
      </c>
      <c r="I6" s="17">
        <v>0</v>
      </c>
      <c r="J6" s="18">
        <v>10</v>
      </c>
    </row>
    <row r="7" spans="1:10">
      <c r="A7" s="7"/>
      <c r="B7" s="2" t="s">
        <v>25</v>
      </c>
      <c r="C7" s="2" t="s">
        <v>28</v>
      </c>
      <c r="D7" s="34" t="s">
        <v>49</v>
      </c>
      <c r="E7" s="17">
        <v>30</v>
      </c>
      <c r="F7" s="26">
        <v>8.16</v>
      </c>
      <c r="G7" s="17">
        <v>112.96</v>
      </c>
      <c r="H7" s="17">
        <v>1.63</v>
      </c>
      <c r="I7" s="17">
        <v>7.36</v>
      </c>
      <c r="J7" s="18">
        <v>9.83</v>
      </c>
    </row>
    <row r="8" spans="1:10">
      <c r="A8" s="7"/>
      <c r="B8" s="29" t="s">
        <v>20</v>
      </c>
      <c r="C8" s="29" t="s">
        <v>31</v>
      </c>
      <c r="D8" s="37" t="s">
        <v>34</v>
      </c>
      <c r="E8" s="30">
        <v>150</v>
      </c>
      <c r="F8" s="31">
        <v>19.5</v>
      </c>
      <c r="G8" s="30">
        <v>70.5</v>
      </c>
      <c r="H8" s="30">
        <v>0.6</v>
      </c>
      <c r="I8" s="30">
        <v>0.6</v>
      </c>
      <c r="J8" s="32">
        <v>14.7</v>
      </c>
    </row>
    <row r="9" spans="1:10" ht="15.75" thickBot="1">
      <c r="A9" s="8"/>
      <c r="B9" s="9"/>
      <c r="C9" s="9"/>
      <c r="D9" s="35"/>
      <c r="E9" s="39">
        <f t="shared" ref="E9:J9" si="0">SUM(E4:E8)</f>
        <v>630</v>
      </c>
      <c r="F9" s="39">
        <f t="shared" si="0"/>
        <v>78.16</v>
      </c>
      <c r="G9" s="39">
        <f t="shared" si="0"/>
        <v>545.66000000000008</v>
      </c>
      <c r="H9" s="39">
        <f t="shared" si="0"/>
        <v>21.73</v>
      </c>
      <c r="I9" s="39">
        <f t="shared" si="0"/>
        <v>18.560000000000002</v>
      </c>
      <c r="J9" s="39">
        <f t="shared" si="0"/>
        <v>71.72999999999999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41</v>
      </c>
      <c r="D13" s="36" t="s">
        <v>42</v>
      </c>
      <c r="E13" s="21">
        <v>60</v>
      </c>
      <c r="F13" s="28">
        <v>9.83</v>
      </c>
      <c r="G13" s="21">
        <v>98.52</v>
      </c>
      <c r="H13" s="21">
        <v>1.81</v>
      </c>
      <c r="I13" s="21">
        <v>3.82</v>
      </c>
      <c r="J13" s="22">
        <v>14.23</v>
      </c>
    </row>
    <row r="14" spans="1:10">
      <c r="A14" s="7"/>
      <c r="B14" s="1" t="s">
        <v>16</v>
      </c>
      <c r="C14" s="2" t="s">
        <v>43</v>
      </c>
      <c r="D14" s="34" t="s">
        <v>44</v>
      </c>
      <c r="E14" s="17">
        <v>250</v>
      </c>
      <c r="F14" s="26">
        <v>12.73</v>
      </c>
      <c r="G14" s="17">
        <v>112.8</v>
      </c>
      <c r="H14" s="17">
        <v>2.13</v>
      </c>
      <c r="I14" s="17">
        <v>5.33</v>
      </c>
      <c r="J14" s="18">
        <v>12.1</v>
      </c>
    </row>
    <row r="15" spans="1:10">
      <c r="A15" s="7"/>
      <c r="B15" s="1" t="s">
        <v>17</v>
      </c>
      <c r="C15" s="2" t="s">
        <v>48</v>
      </c>
      <c r="D15" s="34" t="s">
        <v>45</v>
      </c>
      <c r="E15" s="17">
        <v>90</v>
      </c>
      <c r="F15" s="26">
        <v>56.98</v>
      </c>
      <c r="G15" s="17">
        <v>193.84</v>
      </c>
      <c r="H15" s="17">
        <v>14.18</v>
      </c>
      <c r="I15" s="17">
        <v>10.130000000000001</v>
      </c>
      <c r="J15" s="18">
        <v>11.36</v>
      </c>
    </row>
    <row r="16" spans="1:10">
      <c r="A16" s="7"/>
      <c r="B16" s="1" t="s">
        <v>18</v>
      </c>
      <c r="C16" s="2" t="s">
        <v>46</v>
      </c>
      <c r="D16" s="34" t="s">
        <v>47</v>
      </c>
      <c r="E16" s="17">
        <v>150</v>
      </c>
      <c r="F16" s="26">
        <v>13.05</v>
      </c>
      <c r="G16" s="17">
        <v>233.7</v>
      </c>
      <c r="H16" s="17">
        <v>8.3000000000000007</v>
      </c>
      <c r="I16" s="17">
        <v>6.3</v>
      </c>
      <c r="J16" s="18">
        <v>36</v>
      </c>
    </row>
    <row r="17" spans="1:10">
      <c r="A17" s="7"/>
      <c r="B17" s="1" t="s">
        <v>19</v>
      </c>
      <c r="C17" s="2" t="s">
        <v>32</v>
      </c>
      <c r="D17" s="34" t="s">
        <v>33</v>
      </c>
      <c r="E17" s="17">
        <v>200</v>
      </c>
      <c r="F17" s="26">
        <v>9.83</v>
      </c>
      <c r="G17" s="17">
        <v>95</v>
      </c>
      <c r="H17" s="17">
        <v>0</v>
      </c>
      <c r="I17" s="17">
        <v>0</v>
      </c>
      <c r="J17" s="18">
        <v>23.5</v>
      </c>
    </row>
    <row r="18" spans="1:10">
      <c r="A18" s="7"/>
      <c r="B18" s="1" t="s">
        <v>25</v>
      </c>
      <c r="C18" s="2" t="s">
        <v>28</v>
      </c>
      <c r="D18" s="34" t="s">
        <v>29</v>
      </c>
      <c r="E18" s="17">
        <v>15</v>
      </c>
      <c r="F18" s="26">
        <v>0.87</v>
      </c>
      <c r="G18" s="17">
        <v>35.200000000000003</v>
      </c>
      <c r="H18" s="17">
        <v>1.1000000000000001</v>
      </c>
      <c r="I18" s="17">
        <v>0.1</v>
      </c>
      <c r="J18" s="18">
        <v>7.4</v>
      </c>
    </row>
    <row r="19" spans="1:10">
      <c r="A19" s="7"/>
      <c r="B19" s="1" t="s">
        <v>21</v>
      </c>
      <c r="C19" s="2" t="s">
        <v>28</v>
      </c>
      <c r="D19" s="34" t="s">
        <v>30</v>
      </c>
      <c r="E19" s="17">
        <v>15</v>
      </c>
      <c r="F19" s="26">
        <v>0.9</v>
      </c>
      <c r="G19" s="17">
        <v>25.6</v>
      </c>
      <c r="H19" s="17">
        <v>1</v>
      </c>
      <c r="I19" s="17">
        <v>0.2</v>
      </c>
      <c r="J19" s="18">
        <v>5</v>
      </c>
    </row>
    <row r="20" spans="1:10">
      <c r="A20" s="7"/>
      <c r="B20" s="29"/>
      <c r="C20" s="29"/>
      <c r="D20" s="37"/>
      <c r="E20" s="38">
        <f>SUM(E13:E19)</f>
        <v>780</v>
      </c>
      <c r="F20" s="38">
        <f t="shared" ref="F20:J20" si="1">SUM(F13:F19)</f>
        <v>104.19</v>
      </c>
      <c r="G20" s="38">
        <f t="shared" si="1"/>
        <v>794.66</v>
      </c>
      <c r="H20" s="38">
        <f t="shared" si="1"/>
        <v>28.520000000000003</v>
      </c>
      <c r="I20" s="38">
        <f t="shared" si="1"/>
        <v>25.880000000000003</v>
      </c>
      <c r="J20" s="38">
        <f t="shared" si="1"/>
        <v>109.59</v>
      </c>
    </row>
    <row r="21" spans="1:10" ht="15.75" thickBot="1">
      <c r="A21" s="8"/>
      <c r="B21" s="9"/>
      <c r="C21" s="9"/>
      <c r="D21" s="35"/>
      <c r="E21" s="39">
        <f>E9+E20</f>
        <v>1410</v>
      </c>
      <c r="F21" s="39">
        <f t="shared" ref="F21:J21" si="2">F9+F20</f>
        <v>182.35</v>
      </c>
      <c r="G21" s="39">
        <f t="shared" si="2"/>
        <v>1340.3200000000002</v>
      </c>
      <c r="H21" s="39">
        <f t="shared" si="2"/>
        <v>50.25</v>
      </c>
      <c r="I21" s="39">
        <f t="shared" si="2"/>
        <v>44.440000000000005</v>
      </c>
      <c r="J21" s="39">
        <f t="shared" si="2"/>
        <v>181.32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2023-05-23T03:42:21Z</dcterms:modified>
</cp:coreProperties>
</file>