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540" windowWidth="20640" windowHeight="7605"/>
  </bookViews>
  <sheets>
    <sheet name="1" sheetId="1" r:id="rId1"/>
    <sheet name="Лист6" sheetId="16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J20" s="1"/>
  <c r="I8"/>
  <c r="I20" s="1"/>
  <c r="H8"/>
  <c r="H20" s="1"/>
  <c r="G8"/>
  <c r="G20" s="1"/>
  <c r="F8"/>
  <c r="F20" s="1"/>
  <c r="E8"/>
  <c r="E20" s="1"/>
  <c r="E8" i="16" l="1"/>
  <c r="F8"/>
  <c r="G8"/>
  <c r="H8"/>
  <c r="I8"/>
  <c r="J8"/>
  <c r="F19" l="1"/>
  <c r="F20" s="1"/>
  <c r="G19"/>
  <c r="G20" s="1"/>
  <c r="H19"/>
  <c r="H20" s="1"/>
  <c r="I19"/>
  <c r="I20" s="1"/>
  <c r="J19"/>
  <c r="J20" s="1"/>
  <c r="E19"/>
  <c r="E20" s="1"/>
</calcChain>
</file>

<file path=xl/sharedStrings.xml><?xml version="1.0" encoding="utf-8"?>
<sst xmlns="http://schemas.openxmlformats.org/spreadsheetml/2006/main" count="99" uniqueCount="47">
  <si>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</si>
  <si>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</si>
  <si>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</si>
  <si>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</si>
  <si>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</si>
  <si>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</si>
  <si>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</si>
  <si>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</si>
  <si>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</si>
  <si>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</si>
  <si>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</si>
  <si>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</si>
  <si>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</si>
  <si>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</si>
  <si>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</si>
  <si>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</si>
  <si>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</si>
  <si>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</si>
  <si>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</si>
  <si>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</si>
  <si>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</si>
  <si>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</si>
  <si>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</si>
  <si>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</si>
  <si>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</si>
  <si>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</si>
  <si>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</si>
  <si>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</si>
  <si>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</si>
  <si>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</si>
  <si>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</si>
  <si>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54-21гн-2020</t>
  </si>
  <si>
    <t>какао с молоком</t>
  </si>
  <si>
    <t>54-15з-2020</t>
  </si>
  <si>
    <t>икра свекольная</t>
  </si>
  <si>
    <t>ТК № 305,11</t>
  </si>
  <si>
    <t>кисель витаминизированный "Витоша"</t>
  </si>
  <si>
    <t>колета из говядины</t>
  </si>
  <si>
    <t>54-20к-2020</t>
  </si>
  <si>
    <t>каша жидкая  молочная гречневая</t>
  </si>
  <si>
    <t>мандарин</t>
  </si>
  <si>
    <t>54-17с-2020</t>
  </si>
  <si>
    <t xml:space="preserve">Суп овощной </t>
  </si>
  <si>
    <t>54-7г-2020</t>
  </si>
  <si>
    <t>рис припущенный</t>
  </si>
  <si>
    <t>54-4м(а)-2020</t>
  </si>
  <si>
    <t>хлеб пшеничный с маслом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</si>
</sst>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>
        <v>45068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0" t="s">
        <v>39</v>
      </c>
      <c r="E4" s="15">
        <v>200</v>
      </c>
      <c r="F4" s="25">
        <v>13.66</v>
      </c>
      <c r="G4" s="15">
        <v>187.3</v>
      </c>
      <c r="H4" s="15">
        <v>7.1</v>
      </c>
      <c r="I4" s="15">
        <v>5.8</v>
      </c>
      <c r="J4" s="16">
        <v>26.6</v>
      </c>
    </row>
    <row r="5" spans="1:10">
      <c r="A5" s="7"/>
      <c r="B5" s="1" t="s">
        <v>12</v>
      </c>
      <c r="C5" s="2" t="s">
        <v>31</v>
      </c>
      <c r="D5" s="31" t="s">
        <v>32</v>
      </c>
      <c r="E5" s="17">
        <v>200</v>
      </c>
      <c r="F5" s="26">
        <v>11.61</v>
      </c>
      <c r="G5" s="17">
        <v>100.4</v>
      </c>
      <c r="H5" s="17">
        <v>4.5999999999999996</v>
      </c>
      <c r="I5" s="17">
        <v>3.6</v>
      </c>
      <c r="J5" s="18">
        <v>12.6</v>
      </c>
    </row>
    <row r="6" spans="1:10">
      <c r="A6" s="7"/>
      <c r="B6" s="1" t="s">
        <v>24</v>
      </c>
      <c r="C6" s="2" t="s">
        <v>28</v>
      </c>
      <c r="D6" s="31" t="s">
        <v>46</v>
      </c>
      <c r="E6" s="17">
        <v>70</v>
      </c>
      <c r="F6" s="26">
        <v>10.48</v>
      </c>
      <c r="G6" s="17">
        <v>206.7</v>
      </c>
      <c r="H6" s="17">
        <v>4.7</v>
      </c>
      <c r="I6" s="17">
        <v>7.7</v>
      </c>
      <c r="J6" s="18">
        <v>29.5</v>
      </c>
    </row>
    <row r="7" spans="1:10">
      <c r="A7" s="7"/>
      <c r="B7" s="2"/>
      <c r="C7" s="2" t="s">
        <v>28</v>
      </c>
      <c r="D7" s="31" t="s">
        <v>40</v>
      </c>
      <c r="E7" s="17">
        <v>70</v>
      </c>
      <c r="F7" s="26">
        <v>18.899999999999999</v>
      </c>
      <c r="G7" s="17">
        <v>24.5</v>
      </c>
      <c r="H7" s="17">
        <v>0.6</v>
      </c>
      <c r="I7" s="17">
        <v>0.1</v>
      </c>
      <c r="J7" s="18">
        <v>5.3</v>
      </c>
    </row>
    <row r="8" spans="1:10" ht="15.75" thickBot="1">
      <c r="A8" s="8"/>
      <c r="B8" s="9"/>
      <c r="C8" s="9"/>
      <c r="D8" s="32"/>
      <c r="E8" s="37">
        <f t="shared" ref="E8:J8" si="0">SUM(E4:E7)</f>
        <v>540</v>
      </c>
      <c r="F8" s="38">
        <f t="shared" si="0"/>
        <v>54.65</v>
      </c>
      <c r="G8" s="37">
        <f t="shared" si="0"/>
        <v>518.90000000000009</v>
      </c>
      <c r="H8" s="37">
        <f t="shared" si="0"/>
        <v>17</v>
      </c>
      <c r="I8" s="37">
        <f t="shared" si="0"/>
        <v>17.200000000000003</v>
      </c>
      <c r="J8" s="39">
        <f t="shared" si="0"/>
        <v>74</v>
      </c>
    </row>
    <row r="9" spans="1:10">
      <c r="A9" s="4" t="s">
        <v>13</v>
      </c>
      <c r="B9" s="11" t="s">
        <v>20</v>
      </c>
      <c r="C9" s="6"/>
      <c r="D9" s="30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80</v>
      </c>
      <c r="F12" s="28">
        <v>8.67</v>
      </c>
      <c r="G12" s="21">
        <v>95.2</v>
      </c>
      <c r="H12" s="21">
        <v>1.7</v>
      </c>
      <c r="I12" s="21">
        <v>5.6</v>
      </c>
      <c r="J12" s="22">
        <v>9.1</v>
      </c>
    </row>
    <row r="13" spans="1:10">
      <c r="A13" s="7"/>
      <c r="B13" s="1" t="s">
        <v>16</v>
      </c>
      <c r="C13" s="2" t="s">
        <v>41</v>
      </c>
      <c r="D13" s="31" t="s">
        <v>42</v>
      </c>
      <c r="E13" s="17">
        <v>250</v>
      </c>
      <c r="F13" s="26">
        <v>9.35</v>
      </c>
      <c r="G13" s="17">
        <v>89</v>
      </c>
      <c r="H13" s="17">
        <v>1.7749999999999999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45</v>
      </c>
      <c r="D14" s="31" t="s">
        <v>37</v>
      </c>
      <c r="E14" s="17">
        <v>90</v>
      </c>
      <c r="F14" s="26">
        <v>20.100000000000001</v>
      </c>
      <c r="G14" s="17">
        <v>265.56</v>
      </c>
      <c r="H14" s="17">
        <v>16.440000000000001</v>
      </c>
      <c r="I14" s="17">
        <v>15.72</v>
      </c>
      <c r="J14" s="18">
        <v>14.88</v>
      </c>
    </row>
    <row r="15" spans="1:10">
      <c r="A15" s="7"/>
      <c r="B15" s="1" t="s">
        <v>18</v>
      </c>
      <c r="C15" s="2" t="s">
        <v>43</v>
      </c>
      <c r="D15" s="31" t="s">
        <v>44</v>
      </c>
      <c r="E15" s="17">
        <v>150</v>
      </c>
      <c r="F15" s="26">
        <v>9.9499999999999993</v>
      </c>
      <c r="G15" s="17">
        <v>196.9</v>
      </c>
      <c r="H15" s="17">
        <v>3.5</v>
      </c>
      <c r="I15" s="17">
        <v>4.8</v>
      </c>
      <c r="J15" s="18">
        <v>35</v>
      </c>
    </row>
    <row r="16" spans="1:10">
      <c r="A16" s="7"/>
      <c r="B16" s="1" t="s">
        <v>19</v>
      </c>
      <c r="C16" s="2" t="s">
        <v>35</v>
      </c>
      <c r="D16" s="31" t="s">
        <v>36</v>
      </c>
      <c r="E16" s="17">
        <v>200</v>
      </c>
      <c r="F16" s="26">
        <v>10.3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1" t="s">
        <v>30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4"/>
      <c r="E19" s="36">
        <f>SUM(E12:E18)</f>
        <v>815</v>
      </c>
      <c r="F19" s="36">
        <f t="shared" ref="F19:J19" si="1">SUM(F12:F18)</f>
        <v>61.03</v>
      </c>
      <c r="G19" s="36">
        <f t="shared" si="1"/>
        <v>831.22</v>
      </c>
      <c r="H19" s="36">
        <f t="shared" si="1"/>
        <v>26.634999999999998</v>
      </c>
      <c r="I19" s="36">
        <f t="shared" si="1"/>
        <v>31.23</v>
      </c>
      <c r="J19" s="36">
        <f t="shared" si="1"/>
        <v>110.81</v>
      </c>
    </row>
    <row r="20" spans="1:10" ht="15.75" thickBot="1">
      <c r="A20" s="8"/>
      <c r="B20" s="9"/>
      <c r="C20" s="9"/>
      <c r="D20" s="32"/>
      <c r="E20" s="37">
        <f>E8+E19</f>
        <v>1355</v>
      </c>
      <c r="F20" s="37">
        <f t="shared" ref="F20:J20" si="2">F8+F19</f>
        <v>115.68</v>
      </c>
      <c r="G20" s="37">
        <f t="shared" si="2"/>
        <v>1350.1200000000001</v>
      </c>
      <c r="H20" s="37">
        <f t="shared" si="2"/>
        <v>43.634999999999998</v>
      </c>
      <c r="I20" s="37">
        <f t="shared" si="2"/>
        <v>48.430000000000007</v>
      </c>
      <c r="J20" s="37">
        <f t="shared" si="2"/>
        <v>184.81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2" workbookViewId="0">
      <selection activeCell="C4" sqref="C4:J20"/>
    </sheetView>
  </sheetViews>
  <sheetFormatPr defaultRowHeight="15"/>
  <cols>
    <col min="2" max="2" width="13.140625" customWidth="1"/>
    <col min="3" max="3" width="13.42578125" customWidth="1"/>
    <col min="4" max="4" width="45.285156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38</v>
      </c>
      <c r="D4" s="30" t="s">
        <v>39</v>
      </c>
      <c r="E4" s="15">
        <v>200</v>
      </c>
      <c r="F4" s="25">
        <v>13.66</v>
      </c>
      <c r="G4" s="15">
        <v>187.3</v>
      </c>
      <c r="H4" s="15">
        <v>7.1</v>
      </c>
      <c r="I4" s="15">
        <v>5.8</v>
      </c>
      <c r="J4" s="16">
        <v>26.6</v>
      </c>
    </row>
    <row r="5" spans="1:10">
      <c r="A5" s="7"/>
      <c r="B5" s="1" t="s">
        <v>12</v>
      </c>
      <c r="C5" s="2" t="s">
        <v>31</v>
      </c>
      <c r="D5" s="31" t="s">
        <v>32</v>
      </c>
      <c r="E5" s="17">
        <v>200</v>
      </c>
      <c r="F5" s="26">
        <v>11.61</v>
      </c>
      <c r="G5" s="17">
        <v>100.4</v>
      </c>
      <c r="H5" s="17">
        <v>4.5999999999999996</v>
      </c>
      <c r="I5" s="17">
        <v>3.6</v>
      </c>
      <c r="J5" s="18">
        <v>12.6</v>
      </c>
    </row>
    <row r="6" spans="1:10">
      <c r="A6" s="7"/>
      <c r="B6" s="1" t="s">
        <v>25</v>
      </c>
      <c r="C6" s="2" t="s">
        <v>28</v>
      </c>
      <c r="D6" s="31" t="s">
        <v>46</v>
      </c>
      <c r="E6" s="17">
        <v>70</v>
      </c>
      <c r="F6" s="26">
        <v>10.48</v>
      </c>
      <c r="G6" s="17">
        <v>206.7</v>
      </c>
      <c r="H6" s="17">
        <v>4.7</v>
      </c>
      <c r="I6" s="17">
        <v>7.7</v>
      </c>
      <c r="J6" s="18">
        <v>29.5</v>
      </c>
    </row>
    <row r="7" spans="1:10">
      <c r="A7" s="7"/>
      <c r="B7" s="1" t="s">
        <v>20</v>
      </c>
      <c r="C7" s="2" t="s">
        <v>28</v>
      </c>
      <c r="D7" s="31" t="s">
        <v>40</v>
      </c>
      <c r="E7" s="17">
        <v>70</v>
      </c>
      <c r="F7" s="26">
        <v>18.899999999999999</v>
      </c>
      <c r="G7" s="17">
        <v>24.5</v>
      </c>
      <c r="H7" s="17">
        <v>0.6</v>
      </c>
      <c r="I7" s="17">
        <v>0.1</v>
      </c>
      <c r="J7" s="18">
        <v>5.3</v>
      </c>
    </row>
    <row r="8" spans="1:10" ht="15.75" thickBot="1">
      <c r="A8" s="8"/>
      <c r="B8" s="9"/>
      <c r="C8" s="9"/>
      <c r="D8" s="32"/>
      <c r="E8" s="37">
        <f t="shared" ref="E8:J8" si="0">SUM(E4:E7)</f>
        <v>540</v>
      </c>
      <c r="F8" s="38">
        <f t="shared" si="0"/>
        <v>54.65</v>
      </c>
      <c r="G8" s="37">
        <f t="shared" si="0"/>
        <v>518.90000000000009</v>
      </c>
      <c r="H8" s="37">
        <f t="shared" si="0"/>
        <v>17</v>
      </c>
      <c r="I8" s="37">
        <f t="shared" si="0"/>
        <v>17.200000000000003</v>
      </c>
      <c r="J8" s="39">
        <f t="shared" si="0"/>
        <v>74</v>
      </c>
    </row>
    <row r="9" spans="1:10">
      <c r="A9" s="4"/>
      <c r="B9" s="11"/>
      <c r="C9" s="6"/>
      <c r="D9" s="30"/>
      <c r="E9" s="35"/>
      <c r="F9" s="35"/>
      <c r="G9" s="35"/>
      <c r="H9" s="35"/>
      <c r="I9" s="35"/>
      <c r="J9" s="35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3" t="s">
        <v>34</v>
      </c>
      <c r="E12" s="21">
        <v>80</v>
      </c>
      <c r="F12" s="28">
        <v>8.67</v>
      </c>
      <c r="G12" s="21">
        <v>95.2</v>
      </c>
      <c r="H12" s="21">
        <v>1.7</v>
      </c>
      <c r="I12" s="21">
        <v>5.6</v>
      </c>
      <c r="J12" s="22">
        <v>9.1</v>
      </c>
    </row>
    <row r="13" spans="1:10">
      <c r="A13" s="7"/>
      <c r="B13" s="1" t="s">
        <v>16</v>
      </c>
      <c r="C13" s="2" t="s">
        <v>41</v>
      </c>
      <c r="D13" s="31" t="s">
        <v>42</v>
      </c>
      <c r="E13" s="17">
        <v>250</v>
      </c>
      <c r="F13" s="26">
        <v>9.35</v>
      </c>
      <c r="G13" s="17">
        <v>89</v>
      </c>
      <c r="H13" s="17">
        <v>1.7749999999999999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45</v>
      </c>
      <c r="D14" s="31" t="s">
        <v>37</v>
      </c>
      <c r="E14" s="17">
        <v>90</v>
      </c>
      <c r="F14" s="26">
        <v>20.100000000000001</v>
      </c>
      <c r="G14" s="17">
        <v>265.56</v>
      </c>
      <c r="H14" s="17">
        <v>16.440000000000001</v>
      </c>
      <c r="I14" s="17">
        <v>15.72</v>
      </c>
      <c r="J14" s="18">
        <v>14.88</v>
      </c>
    </row>
    <row r="15" spans="1:10">
      <c r="A15" s="7"/>
      <c r="B15" s="1" t="s">
        <v>18</v>
      </c>
      <c r="C15" s="2" t="s">
        <v>43</v>
      </c>
      <c r="D15" s="31" t="s">
        <v>44</v>
      </c>
      <c r="E15" s="17">
        <v>150</v>
      </c>
      <c r="F15" s="26">
        <v>9.9499999999999993</v>
      </c>
      <c r="G15" s="17">
        <v>196.9</v>
      </c>
      <c r="H15" s="17">
        <v>3.5</v>
      </c>
      <c r="I15" s="17">
        <v>4.8</v>
      </c>
      <c r="J15" s="18">
        <v>35</v>
      </c>
    </row>
    <row r="16" spans="1:10">
      <c r="A16" s="7"/>
      <c r="B16" s="1" t="s">
        <v>19</v>
      </c>
      <c r="C16" s="2" t="s">
        <v>35</v>
      </c>
      <c r="D16" s="31" t="s">
        <v>36</v>
      </c>
      <c r="E16" s="17">
        <v>200</v>
      </c>
      <c r="F16" s="26">
        <v>10.3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1" t="s">
        <v>30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4"/>
      <c r="E19" s="36">
        <f>SUM(E12:E18)</f>
        <v>815</v>
      </c>
      <c r="F19" s="36">
        <f t="shared" ref="F19:J19" si="1">SUM(F12:F18)</f>
        <v>61.03</v>
      </c>
      <c r="G19" s="36">
        <f t="shared" si="1"/>
        <v>831.22</v>
      </c>
      <c r="H19" s="36">
        <f t="shared" si="1"/>
        <v>26.634999999999998</v>
      </c>
      <c r="I19" s="36">
        <f t="shared" si="1"/>
        <v>31.23</v>
      </c>
      <c r="J19" s="36">
        <f t="shared" si="1"/>
        <v>110.81</v>
      </c>
    </row>
    <row r="20" spans="1:10" ht="15.75" thickBot="1">
      <c r="A20" s="8"/>
      <c r="B20" s="9"/>
      <c r="C20" s="9"/>
      <c r="D20" s="32"/>
      <c r="E20" s="37">
        <f>E8+E19</f>
        <v>1355</v>
      </c>
      <c r="F20" s="37">
        <f t="shared" ref="F20:J20" si="2">F8+F19</f>
        <v>115.68</v>
      </c>
      <c r="G20" s="37">
        <f t="shared" si="2"/>
        <v>1350.1200000000001</v>
      </c>
      <c r="H20" s="37">
        <f t="shared" si="2"/>
        <v>43.634999999999998</v>
      </c>
      <c r="I20" s="37">
        <f t="shared" si="2"/>
        <v>48.430000000000007</v>
      </c>
      <c r="J20" s="37">
        <f t="shared" si="2"/>
        <v>184.81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2023-05-19T04:22:47Z</dcterms:modified>
</cp:coreProperties>
</file>