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/>
  </bookViews>
  <sheets>
    <sheet name="1" sheetId="1" r:id="rId1"/>
    <sheet name="Лист2" sheetId="1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  <c r="J9"/>
  <c r="I9"/>
  <c r="H9"/>
  <c r="G9"/>
  <c r="F9"/>
  <c r="E9"/>
  <c r="F20" i="12" l="1"/>
  <c r="G20"/>
  <c r="H20"/>
  <c r="I20"/>
  <c r="J20"/>
  <c r="E20"/>
  <c r="F9"/>
  <c r="G9"/>
  <c r="G21" s="1"/>
  <c r="H9"/>
  <c r="H21" s="1"/>
  <c r="I9"/>
  <c r="I21" s="1"/>
  <c r="J9"/>
  <c r="J21" s="1"/>
  <c r="E9"/>
  <c r="E21" s="1"/>
  <c r="F21" l="1"/>
</calcChain>
</file>

<file path=xl/sharedStrings.xml><?xml version="1.0" encoding="utf-8"?>
<sst xmlns="http://schemas.openxmlformats.org/spreadsheetml/2006/main" count="104" uniqueCount="51">
  <si>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</si>
  <si>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</si>
  <si>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</si>
  <si>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</si>
  <si>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</si>
  <si>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</si>
  <si>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</si>
  <si>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</si>
  <si>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</si>
  <si>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</si>
  <si>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</si>
  <si>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</si>
  <si>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</si>
  <si>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</si>
  <si>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</si>
  <si>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</si>
  <si>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</si>
  <si>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</si>
  <si>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</si>
  <si>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</si>
  <si>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</si>
  <si>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</si>
  <si>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</si>
  <si>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</si>
  <si>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</si>
  <si>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</si>
  <si>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</si>
  <si>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</si>
  <si>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</si>
  <si>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</si>
  <si>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</si>
  <si>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ТК№98</t>
  </si>
  <si>
    <t>котлета или биточки мяные</t>
  </si>
  <si>
    <t>54-11г-2020</t>
  </si>
  <si>
    <t>картофельное пюре</t>
  </si>
  <si>
    <t>ТК№ 5</t>
  </si>
  <si>
    <t>напиток витаминизированный "Витоша"</t>
  </si>
  <si>
    <t>54-16з-2020</t>
  </si>
  <si>
    <t>винегрет с растительным маслом</t>
  </si>
  <si>
    <t>54-18с-2020</t>
  </si>
  <si>
    <t>свекольник со сметаной</t>
  </si>
  <si>
    <t>котлета из курицы</t>
  </si>
  <si>
    <t>54-5г-2020</t>
  </si>
  <si>
    <t>каша перловая рассыпчатая</t>
  </si>
  <si>
    <t>ТТК № 356</t>
  </si>
  <si>
    <t>кисель из апельсинов</t>
  </si>
  <si>
    <t>54-3соус-2020</t>
  </si>
  <si>
    <t>соус красный основной</t>
  </si>
  <si>
    <t>54-5м(а)-2020</t>
  </si>
  <si>
    <t>соусы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</si>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</sst>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50</v>
      </c>
      <c r="C1" s="38"/>
      <c r="D1" s="39"/>
      <c r="E1" t="s">
        <v>22</v>
      </c>
      <c r="F1" s="24"/>
      <c r="I1" t="s">
        <v>1</v>
      </c>
      <c r="J1" s="23">
        <v>45062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32</v>
      </c>
      <c r="E4" s="15">
        <v>100</v>
      </c>
      <c r="F4" s="25">
        <v>49.76</v>
      </c>
      <c r="G4" s="15">
        <v>278.39</v>
      </c>
      <c r="H4" s="15">
        <v>16.91</v>
      </c>
      <c r="I4" s="15">
        <v>15.88</v>
      </c>
      <c r="J4" s="16">
        <v>16.97</v>
      </c>
    </row>
    <row r="5" spans="1:10">
      <c r="A5" s="7"/>
      <c r="B5" s="1" t="s">
        <v>12</v>
      </c>
      <c r="C5" s="2" t="s">
        <v>33</v>
      </c>
      <c r="D5" s="31" t="s">
        <v>34</v>
      </c>
      <c r="E5" s="17">
        <v>150</v>
      </c>
      <c r="F5" s="26">
        <v>16.670000000000002</v>
      </c>
      <c r="G5" s="17">
        <v>139.4</v>
      </c>
      <c r="H5" s="17">
        <v>3.2</v>
      </c>
      <c r="I5" s="17">
        <v>5.2</v>
      </c>
      <c r="J5" s="18">
        <v>19.8</v>
      </c>
    </row>
    <row r="6" spans="1:10">
      <c r="A6" s="7"/>
      <c r="B6" s="1" t="s">
        <v>24</v>
      </c>
      <c r="C6" s="2" t="s">
        <v>35</v>
      </c>
      <c r="D6" s="31" t="s">
        <v>36</v>
      </c>
      <c r="E6" s="17">
        <v>200</v>
      </c>
      <c r="F6" s="26">
        <v>8.24</v>
      </c>
      <c r="G6" s="17">
        <v>80</v>
      </c>
      <c r="H6" s="17">
        <v>0</v>
      </c>
      <c r="I6" s="17">
        <v>0</v>
      </c>
      <c r="J6" s="18">
        <v>19</v>
      </c>
    </row>
    <row r="7" spans="1:10">
      <c r="A7" s="7"/>
      <c r="B7" s="2"/>
      <c r="C7" s="2" t="s">
        <v>46</v>
      </c>
      <c r="D7" s="31" t="s">
        <v>47</v>
      </c>
      <c r="E7" s="17">
        <v>20</v>
      </c>
      <c r="F7" s="26">
        <v>1.8</v>
      </c>
      <c r="G7" s="17">
        <v>14.16</v>
      </c>
      <c r="H7" s="17">
        <v>0.66</v>
      </c>
      <c r="I7" s="17">
        <v>0.48</v>
      </c>
      <c r="J7" s="18">
        <v>1.78</v>
      </c>
    </row>
    <row r="8" spans="1:10" ht="15.75" thickBot="1">
      <c r="A8" s="8"/>
      <c r="B8" s="9"/>
      <c r="C8" s="2" t="s">
        <v>28</v>
      </c>
      <c r="D8" s="31" t="s">
        <v>29</v>
      </c>
      <c r="E8" s="17">
        <v>30</v>
      </c>
      <c r="F8" s="26">
        <v>1.8</v>
      </c>
      <c r="G8" s="17">
        <v>70.3</v>
      </c>
      <c r="H8" s="17">
        <v>2.2999999999999998</v>
      </c>
      <c r="I8" s="17">
        <v>0.2</v>
      </c>
      <c r="J8" s="18">
        <v>14.8</v>
      </c>
    </row>
    <row r="9" spans="1:10" ht="15.75" thickBot="1">
      <c r="A9" s="4" t="s">
        <v>13</v>
      </c>
      <c r="B9" s="11" t="s">
        <v>20</v>
      </c>
      <c r="C9" s="9"/>
      <c r="D9" s="32"/>
      <c r="E9" s="36">
        <f>SUM(E4:E8)</f>
        <v>500</v>
      </c>
      <c r="F9" s="36">
        <f t="shared" ref="F9:J9" si="0">SUM(F4:F8)</f>
        <v>78.27</v>
      </c>
      <c r="G9" s="36">
        <f t="shared" si="0"/>
        <v>582.25</v>
      </c>
      <c r="H9" s="36">
        <f t="shared" si="0"/>
        <v>23.07</v>
      </c>
      <c r="I9" s="36">
        <f t="shared" si="0"/>
        <v>21.76</v>
      </c>
      <c r="J9" s="36">
        <f t="shared" si="0"/>
        <v>72.349999999999994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3" t="s">
        <v>38</v>
      </c>
      <c r="E12" s="21">
        <v>80</v>
      </c>
      <c r="F12" s="28">
        <v>12.3</v>
      </c>
      <c r="G12" s="21">
        <v>89.5</v>
      </c>
      <c r="H12" s="21">
        <v>0.8</v>
      </c>
      <c r="I12" s="21">
        <v>7.1</v>
      </c>
      <c r="J12" s="22">
        <v>5.5</v>
      </c>
    </row>
    <row r="13" spans="1:10">
      <c r="A13" s="7"/>
      <c r="B13" s="1" t="s">
        <v>16</v>
      </c>
      <c r="C13" s="2" t="s">
        <v>39</v>
      </c>
      <c r="D13" s="31" t="s">
        <v>40</v>
      </c>
      <c r="E13" s="17">
        <v>250</v>
      </c>
      <c r="F13" s="26">
        <v>12.3</v>
      </c>
      <c r="G13" s="17">
        <v>110.37</v>
      </c>
      <c r="H13" s="17">
        <v>2.25</v>
      </c>
      <c r="I13" s="17">
        <v>5.35</v>
      </c>
      <c r="J13" s="18">
        <v>13.33</v>
      </c>
    </row>
    <row r="14" spans="1:10">
      <c r="A14" s="7"/>
      <c r="B14" s="1" t="s">
        <v>17</v>
      </c>
      <c r="C14" s="2" t="s">
        <v>48</v>
      </c>
      <c r="D14" s="31" t="s">
        <v>41</v>
      </c>
      <c r="E14" s="17">
        <v>90</v>
      </c>
      <c r="F14" s="26">
        <v>38.5</v>
      </c>
      <c r="G14" s="17">
        <v>151.68</v>
      </c>
      <c r="H14" s="17">
        <v>17.28</v>
      </c>
      <c r="I14" s="17">
        <v>3.84</v>
      </c>
      <c r="J14" s="18">
        <v>12.12</v>
      </c>
    </row>
    <row r="15" spans="1:10">
      <c r="A15" s="7"/>
      <c r="B15" s="1" t="s">
        <v>18</v>
      </c>
      <c r="C15" s="2" t="s">
        <v>42</v>
      </c>
      <c r="D15" s="31" t="s">
        <v>43</v>
      </c>
      <c r="E15" s="17">
        <v>150</v>
      </c>
      <c r="F15" s="26">
        <v>9.98</v>
      </c>
      <c r="G15" s="17">
        <v>249.6</v>
      </c>
      <c r="H15" s="17">
        <v>5.9</v>
      </c>
      <c r="I15" s="17">
        <v>7</v>
      </c>
      <c r="J15" s="18">
        <v>40.6</v>
      </c>
    </row>
    <row r="16" spans="1:10">
      <c r="A16" s="7"/>
      <c r="B16" s="1" t="s">
        <v>19</v>
      </c>
      <c r="C16" s="2" t="s">
        <v>44</v>
      </c>
      <c r="D16" s="31" t="s">
        <v>45</v>
      </c>
      <c r="E16" s="17">
        <v>200</v>
      </c>
      <c r="F16" s="26">
        <v>18.25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1" t="s">
        <v>30</v>
      </c>
      <c r="E18" s="17">
        <v>15</v>
      </c>
      <c r="F18" s="26">
        <v>0.9</v>
      </c>
      <c r="G18" s="17">
        <v>25.6</v>
      </c>
      <c r="H18" s="17">
        <v>1</v>
      </c>
      <c r="I18" s="17">
        <v>0.2</v>
      </c>
      <c r="J18" s="18">
        <v>5</v>
      </c>
    </row>
    <row r="19" spans="1:10">
      <c r="A19" s="7"/>
      <c r="B19" s="29"/>
      <c r="C19" s="29"/>
      <c r="D19" s="34"/>
      <c r="E19" s="35">
        <f>SUM(E12:E18)</f>
        <v>805</v>
      </c>
      <c r="F19" s="35">
        <f t="shared" ref="F19:J19" si="1">SUM(F12:F18)</f>
        <v>93.39</v>
      </c>
      <c r="G19" s="35">
        <f t="shared" si="1"/>
        <v>814.41000000000008</v>
      </c>
      <c r="H19" s="35">
        <f t="shared" si="1"/>
        <v>29.140000000000004</v>
      </c>
      <c r="I19" s="35">
        <f t="shared" si="1"/>
        <v>23.75</v>
      </c>
      <c r="J19" s="35">
        <f t="shared" si="1"/>
        <v>116.52999999999999</v>
      </c>
    </row>
    <row r="20" spans="1:10" ht="15.75" thickBot="1">
      <c r="A20" s="8"/>
      <c r="B20" s="9"/>
      <c r="C20" s="9"/>
      <c r="D20" s="32"/>
      <c r="E20" s="36">
        <f>E8+E19</f>
        <v>835</v>
      </c>
      <c r="F20" s="36">
        <f t="shared" ref="F20:J20" si="2">F8+F19</f>
        <v>95.19</v>
      </c>
      <c r="G20" s="36">
        <f t="shared" si="2"/>
        <v>884.71</v>
      </c>
      <c r="H20" s="36">
        <f t="shared" si="2"/>
        <v>31.440000000000005</v>
      </c>
      <c r="I20" s="36">
        <f t="shared" si="2"/>
        <v>23.95</v>
      </c>
      <c r="J20" s="36">
        <f t="shared" si="2"/>
        <v>131.32999999999998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C13" sqref="C13:J21"/>
    </sheetView>
  </sheetViews>
  <sheetFormatPr defaultRowHeight="15"/>
  <cols>
    <col min="2" max="2" width="12.42578125" customWidth="1"/>
    <col min="3" max="3" width="13" customWidth="1"/>
    <col min="4" max="4" width="45.5703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17</v>
      </c>
      <c r="C4" s="6" t="s">
        <v>31</v>
      </c>
      <c r="D4" s="30" t="s">
        <v>32</v>
      </c>
      <c r="E4" s="15">
        <v>100</v>
      </c>
      <c r="F4" s="25">
        <v>49.76</v>
      </c>
      <c r="G4" s="15">
        <v>278.39</v>
      </c>
      <c r="H4" s="15">
        <v>16.91</v>
      </c>
      <c r="I4" s="15">
        <v>15.88</v>
      </c>
      <c r="J4" s="16">
        <v>16.97</v>
      </c>
    </row>
    <row r="5" spans="1:10">
      <c r="A5" s="7"/>
      <c r="B5" s="1" t="s">
        <v>18</v>
      </c>
      <c r="C5" s="2" t="s">
        <v>33</v>
      </c>
      <c r="D5" s="31" t="s">
        <v>34</v>
      </c>
      <c r="E5" s="17">
        <v>150</v>
      </c>
      <c r="F5" s="26">
        <v>16.670000000000002</v>
      </c>
      <c r="G5" s="17">
        <v>139.4</v>
      </c>
      <c r="H5" s="17">
        <v>3.2</v>
      </c>
      <c r="I5" s="17">
        <v>5.2</v>
      </c>
      <c r="J5" s="18">
        <v>19.8</v>
      </c>
    </row>
    <row r="6" spans="1:10">
      <c r="A6" s="7"/>
      <c r="B6" s="1" t="s">
        <v>19</v>
      </c>
      <c r="C6" s="2" t="s">
        <v>35</v>
      </c>
      <c r="D6" s="31" t="s">
        <v>36</v>
      </c>
      <c r="E6" s="17">
        <v>200</v>
      </c>
      <c r="F6" s="26">
        <v>8.24</v>
      </c>
      <c r="G6" s="17">
        <v>80</v>
      </c>
      <c r="H6" s="17">
        <v>0</v>
      </c>
      <c r="I6" s="17">
        <v>0</v>
      </c>
      <c r="J6" s="18">
        <v>19</v>
      </c>
    </row>
    <row r="7" spans="1:10">
      <c r="A7" s="7"/>
      <c r="B7" s="1" t="s">
        <v>49</v>
      </c>
      <c r="C7" s="2" t="s">
        <v>46</v>
      </c>
      <c r="D7" s="31" t="s">
        <v>47</v>
      </c>
      <c r="E7" s="17">
        <v>20</v>
      </c>
      <c r="F7" s="26">
        <v>1.8</v>
      </c>
      <c r="G7" s="17">
        <v>14.16</v>
      </c>
      <c r="H7" s="17">
        <v>0.66</v>
      </c>
      <c r="I7" s="17">
        <v>0.48</v>
      </c>
      <c r="J7" s="18">
        <v>1.78</v>
      </c>
    </row>
    <row r="8" spans="1:10">
      <c r="A8" s="7"/>
      <c r="B8" s="1" t="s">
        <v>25</v>
      </c>
      <c r="C8" s="2" t="s">
        <v>28</v>
      </c>
      <c r="D8" s="31" t="s">
        <v>29</v>
      </c>
      <c r="E8" s="17">
        <v>30</v>
      </c>
      <c r="F8" s="26">
        <v>1.8</v>
      </c>
      <c r="G8" s="17">
        <v>70.3</v>
      </c>
      <c r="H8" s="17">
        <v>2.2999999999999998</v>
      </c>
      <c r="I8" s="17">
        <v>0.2</v>
      </c>
      <c r="J8" s="18">
        <v>14.8</v>
      </c>
    </row>
    <row r="9" spans="1:10" ht="15.75" thickBot="1">
      <c r="A9" s="8"/>
      <c r="B9" s="9"/>
      <c r="C9" s="9"/>
      <c r="D9" s="32"/>
      <c r="E9" s="36">
        <f>SUM(E4:E8)</f>
        <v>500</v>
      </c>
      <c r="F9" s="36">
        <f t="shared" ref="F9:J9" si="0">SUM(F4:F8)</f>
        <v>78.27</v>
      </c>
      <c r="G9" s="36">
        <f t="shared" si="0"/>
        <v>582.25</v>
      </c>
      <c r="H9" s="36">
        <f t="shared" si="0"/>
        <v>23.07</v>
      </c>
      <c r="I9" s="36">
        <f t="shared" si="0"/>
        <v>21.76</v>
      </c>
      <c r="J9" s="36">
        <f t="shared" si="0"/>
        <v>72.349999999999994</v>
      </c>
    </row>
    <row r="10" spans="1:10">
      <c r="A10" s="4"/>
      <c r="B10" s="11"/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37</v>
      </c>
      <c r="D13" s="33" t="s">
        <v>38</v>
      </c>
      <c r="E13" s="21">
        <v>80</v>
      </c>
      <c r="F13" s="28">
        <v>12.3</v>
      </c>
      <c r="G13" s="21">
        <v>89.5</v>
      </c>
      <c r="H13" s="21">
        <v>0.8</v>
      </c>
      <c r="I13" s="21">
        <v>7.1</v>
      </c>
      <c r="J13" s="22">
        <v>5.5</v>
      </c>
    </row>
    <row r="14" spans="1:10">
      <c r="A14" s="7"/>
      <c r="B14" s="1" t="s">
        <v>16</v>
      </c>
      <c r="C14" s="2" t="s">
        <v>39</v>
      </c>
      <c r="D14" s="31" t="s">
        <v>40</v>
      </c>
      <c r="E14" s="17">
        <v>250</v>
      </c>
      <c r="F14" s="26">
        <v>12.3</v>
      </c>
      <c r="G14" s="17">
        <v>110.37</v>
      </c>
      <c r="H14" s="17">
        <v>2.25</v>
      </c>
      <c r="I14" s="17">
        <v>5.35</v>
      </c>
      <c r="J14" s="18">
        <v>13.33</v>
      </c>
    </row>
    <row r="15" spans="1:10">
      <c r="A15" s="7"/>
      <c r="B15" s="1" t="s">
        <v>17</v>
      </c>
      <c r="C15" s="2" t="s">
        <v>48</v>
      </c>
      <c r="D15" s="31" t="s">
        <v>41</v>
      </c>
      <c r="E15" s="17">
        <v>90</v>
      </c>
      <c r="F15" s="26">
        <v>38.5</v>
      </c>
      <c r="G15" s="17">
        <v>151.68</v>
      </c>
      <c r="H15" s="17">
        <v>17.28</v>
      </c>
      <c r="I15" s="17">
        <v>3.84</v>
      </c>
      <c r="J15" s="18">
        <v>12.12</v>
      </c>
    </row>
    <row r="16" spans="1:10">
      <c r="A16" s="7"/>
      <c r="B16" s="1" t="s">
        <v>18</v>
      </c>
      <c r="C16" s="2" t="s">
        <v>42</v>
      </c>
      <c r="D16" s="31" t="s">
        <v>43</v>
      </c>
      <c r="E16" s="17">
        <v>150</v>
      </c>
      <c r="F16" s="26">
        <v>9.98</v>
      </c>
      <c r="G16" s="17">
        <v>249.6</v>
      </c>
      <c r="H16" s="17">
        <v>5.9</v>
      </c>
      <c r="I16" s="17">
        <v>7</v>
      </c>
      <c r="J16" s="18">
        <v>40.6</v>
      </c>
    </row>
    <row r="17" spans="1:10">
      <c r="A17" s="7"/>
      <c r="B17" s="1" t="s">
        <v>19</v>
      </c>
      <c r="C17" s="2" t="s">
        <v>44</v>
      </c>
      <c r="D17" s="31" t="s">
        <v>45</v>
      </c>
      <c r="E17" s="17">
        <v>200</v>
      </c>
      <c r="F17" s="26">
        <v>18.25</v>
      </c>
      <c r="G17" s="17">
        <v>140.80000000000001</v>
      </c>
      <c r="H17" s="17">
        <v>0.39</v>
      </c>
      <c r="I17" s="17">
        <v>0.1</v>
      </c>
      <c r="J17" s="18">
        <v>30.15</v>
      </c>
    </row>
    <row r="18" spans="1:10">
      <c r="A18" s="7"/>
      <c r="B18" s="1" t="s">
        <v>25</v>
      </c>
      <c r="C18" s="2" t="s">
        <v>28</v>
      </c>
      <c r="D18" s="31" t="s">
        <v>29</v>
      </c>
      <c r="E18" s="17">
        <v>20</v>
      </c>
      <c r="F18" s="26">
        <v>1.1599999999999999</v>
      </c>
      <c r="G18" s="17">
        <v>46.86</v>
      </c>
      <c r="H18" s="17">
        <v>1.52</v>
      </c>
      <c r="I18" s="17">
        <v>0.16</v>
      </c>
      <c r="J18" s="18">
        <v>9.83</v>
      </c>
    </row>
    <row r="19" spans="1:10">
      <c r="A19" s="7"/>
      <c r="B19" s="1" t="s">
        <v>21</v>
      </c>
      <c r="C19" s="2" t="s">
        <v>28</v>
      </c>
      <c r="D19" s="31" t="s">
        <v>30</v>
      </c>
      <c r="E19" s="17">
        <v>15</v>
      </c>
      <c r="F19" s="26">
        <v>0.9</v>
      </c>
      <c r="G19" s="17">
        <v>25.6</v>
      </c>
      <c r="H19" s="17">
        <v>1</v>
      </c>
      <c r="I19" s="17">
        <v>0.2</v>
      </c>
      <c r="J19" s="18">
        <v>5</v>
      </c>
    </row>
    <row r="20" spans="1:10">
      <c r="A20" s="7"/>
      <c r="B20" s="29"/>
      <c r="C20" s="29"/>
      <c r="D20" s="34"/>
      <c r="E20" s="35">
        <f>SUM(E13:E19)</f>
        <v>805</v>
      </c>
      <c r="F20" s="35">
        <f t="shared" ref="F20:J20" si="1">SUM(F13:F19)</f>
        <v>93.39</v>
      </c>
      <c r="G20" s="35">
        <f t="shared" si="1"/>
        <v>814.41000000000008</v>
      </c>
      <c r="H20" s="35">
        <f t="shared" si="1"/>
        <v>29.140000000000004</v>
      </c>
      <c r="I20" s="35">
        <f t="shared" si="1"/>
        <v>23.75</v>
      </c>
      <c r="J20" s="35">
        <f t="shared" si="1"/>
        <v>116.52999999999999</v>
      </c>
    </row>
    <row r="21" spans="1:10" ht="15.75" thickBot="1">
      <c r="A21" s="8"/>
      <c r="B21" s="9"/>
      <c r="C21" s="9"/>
      <c r="D21" s="32"/>
      <c r="E21" s="36">
        <f>E9+E20</f>
        <v>1305</v>
      </c>
      <c r="F21" s="36">
        <f t="shared" ref="F21:J21" si="2">F9+F20</f>
        <v>171.66</v>
      </c>
      <c r="G21" s="36">
        <f t="shared" si="2"/>
        <v>1396.66</v>
      </c>
      <c r="H21" s="36">
        <f t="shared" si="2"/>
        <v>52.210000000000008</v>
      </c>
      <c r="I21" s="36">
        <f t="shared" si="2"/>
        <v>45.510000000000005</v>
      </c>
      <c r="J21" s="36">
        <f t="shared" si="2"/>
        <v>188.88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2023-05-15T06:48:15Z</dcterms:modified>
</cp:coreProperties>
</file>