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5" sheetId="1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F19" i="15" l="1"/>
  <c r="F20" s="1"/>
  <c r="G19"/>
  <c r="G20" s="1"/>
  <c r="H19"/>
  <c r="H20" s="1"/>
  <c r="I19"/>
  <c r="I20" s="1"/>
  <c r="J19"/>
  <c r="J20" s="1"/>
  <c r="E19"/>
  <c r="E20" s="1"/>
  <c r="F8" l="1"/>
  <c r="G8"/>
  <c r="H8"/>
  <c r="I8"/>
  <c r="J8"/>
  <c r="E8"/>
</calcChain>
</file>

<file path=xl/sharedStrings.xml><?xml version="1.0" encoding="utf-8"?>
<sst xmlns="http://schemas.openxmlformats.org/spreadsheetml/2006/main" count="100" uniqueCount="49">
  <si>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</si>
  <si>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</si>
  <si>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</si>
  <si>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</si>
  <si>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</si>
  <si>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</si>
  <si>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</si>
  <si>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</si>
  <si>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</si>
  <si>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</si>
  <si>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</si>
  <si>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</si>
  <si>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</si>
  <si>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</si>
  <si>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</si>
  <si>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</si>
  <si>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</si>
  <si>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</si>
  <si>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</si>
  <si>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</si>
  <si>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</si>
  <si>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</si>
  <si>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</si>
  <si>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</si>
  <si>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</si>
  <si>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</si>
  <si>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</si>
  <si>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</si>
  <si>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</si>
  <si>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</si>
  <si>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</si>
  <si>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54-3н-2020</t>
  </si>
  <si>
    <t>чай с лимоном</t>
  </si>
  <si>
    <t>ТТК № 25</t>
  </si>
  <si>
    <t>салат "степной"</t>
  </si>
  <si>
    <t>ТК № 11,29</t>
  </si>
  <si>
    <t>54-1о-2020</t>
  </si>
  <si>
    <t>Омлет натуральный</t>
  </si>
  <si>
    <t>яблоко</t>
  </si>
  <si>
    <t>54-1хн-2020</t>
  </si>
  <si>
    <t>компот из сухофруктов</t>
  </si>
  <si>
    <t>напиток</t>
  </si>
  <si>
    <t>54-11с-2020</t>
  </si>
  <si>
    <t>колета из говядины</t>
  </si>
  <si>
    <t>54-1г-2020</t>
  </si>
  <si>
    <t>макаронные изд.отварн</t>
  </si>
  <si>
    <t>хлеб.бел</t>
  </si>
  <si>
    <t>54-4м(а)-2020</t>
  </si>
  <si>
    <t>суп крестьянский с крупой(крупа рисовая)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</si>
</sst>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0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12</v>
      </c>
      <c r="C5" s="2" t="s">
        <v>35</v>
      </c>
      <c r="D5" s="31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24</v>
      </c>
      <c r="C6" s="2" t="s">
        <v>39</v>
      </c>
      <c r="D6" s="31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/>
      <c r="C7" s="2" t="s">
        <v>28</v>
      </c>
      <c r="D7" s="31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2"/>
      <c r="E8" s="36">
        <f>SUM(E4:E7)</f>
        <v>635</v>
      </c>
      <c r="F8" s="36">
        <f t="shared" ref="F8:J8" si="0">SUM(F4:F7)</f>
        <v>77.089999999999989</v>
      </c>
      <c r="G8" s="36">
        <f t="shared" si="0"/>
        <v>518.6</v>
      </c>
      <c r="H8" s="36">
        <f t="shared" si="0"/>
        <v>17.599999999999998</v>
      </c>
      <c r="I8" s="36">
        <f t="shared" si="0"/>
        <v>19.399999999999999</v>
      </c>
      <c r="J8" s="36">
        <f t="shared" si="0"/>
        <v>68.800000000000011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42</v>
      </c>
      <c r="D13" s="31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44</v>
      </c>
      <c r="D15" s="31" t="s">
        <v>45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5">
        <f>SUM(E12:E18)</f>
        <v>815</v>
      </c>
      <c r="F19" s="35">
        <f t="shared" ref="F19:J19" si="1">SUM(F12:F18)</f>
        <v>54.899999999999991</v>
      </c>
      <c r="G19" s="35">
        <f t="shared" si="1"/>
        <v>770.53500000000008</v>
      </c>
      <c r="H19" s="35">
        <f t="shared" si="1"/>
        <v>28.815000000000001</v>
      </c>
      <c r="I19" s="35">
        <f t="shared" si="1"/>
        <v>31.549999999999997</v>
      </c>
      <c r="J19" s="35">
        <f t="shared" si="1"/>
        <v>93.12</v>
      </c>
    </row>
    <row r="20" spans="1:10" ht="15.75" thickBot="1">
      <c r="A20" s="8"/>
      <c r="B20" s="9"/>
      <c r="C20" s="9"/>
      <c r="D20" s="32"/>
      <c r="E20" s="36">
        <f>E8+E19</f>
        <v>1450</v>
      </c>
      <c r="F20" s="36">
        <f t="shared" ref="F20:J20" si="2">F8+F19</f>
        <v>131.98999999999998</v>
      </c>
      <c r="G20" s="36">
        <f t="shared" si="2"/>
        <v>1289.1350000000002</v>
      </c>
      <c r="H20" s="36">
        <f t="shared" si="2"/>
        <v>46.414999999999999</v>
      </c>
      <c r="I20" s="36">
        <f t="shared" si="2"/>
        <v>50.949999999999996</v>
      </c>
      <c r="J20" s="36">
        <f t="shared" si="2"/>
        <v>161.92000000000002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3.28515625" customWidth="1"/>
    <col min="3" max="3" width="13.42578125" customWidth="1"/>
    <col min="4" max="4" width="4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0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20</v>
      </c>
      <c r="C5" s="2" t="s">
        <v>35</v>
      </c>
      <c r="D5" s="31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41</v>
      </c>
      <c r="C6" s="2" t="s">
        <v>39</v>
      </c>
      <c r="D6" s="31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 t="s">
        <v>46</v>
      </c>
      <c r="C7" s="2" t="s">
        <v>28</v>
      </c>
      <c r="D7" s="31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2"/>
      <c r="E8" s="36">
        <f>SUM(E4:E7)</f>
        <v>635</v>
      </c>
      <c r="F8" s="36">
        <f t="shared" ref="F8:J8" si="0">SUM(F4:F7)</f>
        <v>77.089999999999989</v>
      </c>
      <c r="G8" s="36">
        <f t="shared" si="0"/>
        <v>518.6</v>
      </c>
      <c r="H8" s="36">
        <f t="shared" si="0"/>
        <v>17.599999999999998</v>
      </c>
      <c r="I8" s="36">
        <f t="shared" si="0"/>
        <v>19.399999999999999</v>
      </c>
      <c r="J8" s="36">
        <f t="shared" si="0"/>
        <v>68.800000000000011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42</v>
      </c>
      <c r="D13" s="31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20.100000000000001</v>
      </c>
      <c r="G14" s="17">
        <v>265.56</v>
      </c>
      <c r="H14" s="17">
        <v>16.440000000000001</v>
      </c>
      <c r="I14" s="17">
        <v>15.72</v>
      </c>
      <c r="J14" s="18">
        <v>14.88</v>
      </c>
    </row>
    <row r="15" spans="1:10">
      <c r="A15" s="7"/>
      <c r="B15" s="1" t="s">
        <v>18</v>
      </c>
      <c r="C15" s="2" t="s">
        <v>44</v>
      </c>
      <c r="D15" s="31" t="s">
        <v>45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12</v>
      </c>
      <c r="C16" s="2" t="s">
        <v>31</v>
      </c>
      <c r="D16" s="31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5">
        <f>SUM(E12:E18)</f>
        <v>815</v>
      </c>
      <c r="F19" s="35">
        <f t="shared" ref="F19:J19" si="1">SUM(F12:F18)</f>
        <v>54.899999999999991</v>
      </c>
      <c r="G19" s="35">
        <f t="shared" si="1"/>
        <v>770.53500000000008</v>
      </c>
      <c r="H19" s="35">
        <f t="shared" si="1"/>
        <v>28.815000000000001</v>
      </c>
      <c r="I19" s="35">
        <f t="shared" si="1"/>
        <v>31.549999999999997</v>
      </c>
      <c r="J19" s="35">
        <f t="shared" si="1"/>
        <v>93.12</v>
      </c>
    </row>
    <row r="20" spans="1:10" ht="15.75" thickBot="1">
      <c r="A20" s="8"/>
      <c r="B20" s="9"/>
      <c r="C20" s="9"/>
      <c r="D20" s="32"/>
      <c r="E20" s="36">
        <f>E8+E19</f>
        <v>1450</v>
      </c>
      <c r="F20" s="36">
        <f t="shared" ref="F20:J20" si="2">F8+F19</f>
        <v>131.98999999999998</v>
      </c>
      <c r="G20" s="36">
        <f t="shared" si="2"/>
        <v>1289.1350000000002</v>
      </c>
      <c r="H20" s="36">
        <f t="shared" si="2"/>
        <v>46.414999999999999</v>
      </c>
      <c r="I20" s="36">
        <f t="shared" si="2"/>
        <v>50.949999999999996</v>
      </c>
      <c r="J20" s="36">
        <f t="shared" si="2"/>
        <v>161.92000000000002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2023-05-04T04:08:25Z</dcterms:modified>
</cp:coreProperties>
</file>