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3" sheetId="1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/>
  <c r="G19"/>
  <c r="H19"/>
  <c r="I19"/>
  <c r="J19"/>
  <c r="E19"/>
  <c r="F18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<sst xmlns="http://schemas.openxmlformats.org/spreadsheetml/2006/main" count="77" uniqueCount="48">
  <si>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</si>
  <si>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</si>
  <si>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</si>
  <si>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</si>
  <si>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</si>
  <si>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</si>
  <si>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</si>
  <si>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</si>
  <si>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</si>
  <si>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</si>
  <si>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</si>
  <si>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</si>
  <si>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</si>
  <si>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</si>
  <si>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</si>
  <si>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</si>
  <si>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</si>
  <si>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</si>
  <si>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</si>
  <si>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</si>
  <si>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</si>
  <si>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</si>
  <si>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</si>
  <si>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</si>
  <si>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</si>
  <si>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</si>
  <si>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</si>
  <si>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</si>
  <si>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</si>
  <si>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</si>
  <si>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54-1з-2020</t>
  </si>
  <si>
    <t>54-11м-2020</t>
  </si>
  <si>
    <t>плов из отварной говядина</t>
  </si>
  <si>
    <t>хлеб ржаной</t>
  </si>
  <si>
    <t>холод.блюдо</t>
  </si>
  <si>
    <t>54-6к-2020</t>
  </si>
  <si>
    <t xml:space="preserve">каша вязкая молочная пшенная </t>
  </si>
  <si>
    <t>54-3н-2020</t>
  </si>
  <si>
    <t>чай с лимоном</t>
  </si>
  <si>
    <t>сыр</t>
  </si>
  <si>
    <t>ТК № 476,01</t>
  </si>
  <si>
    <t>кисломолочный продукт для детского питания(йогурт)</t>
  </si>
  <si>
    <t>ТТК № 25</t>
  </si>
  <si>
    <t>салат "степной"</t>
  </si>
  <si>
    <t>54-1с-2020</t>
  </si>
  <si>
    <t>щи из свежей капусты со сметаной</t>
  </si>
  <si>
    <t>сок виноградный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</si>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</sst>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53.7109375" customWidth="1"/>
    <col min="10" max="10" width="10.140625" bestFit="1" customWidth="1"/>
  </cols>
  <sheetData>
    <row r="1" spans="1:10">
      <c r="A1" t="s">
        <v>0</v>
      </c>
      <c r="B1" s="41" t="s">
        <v>47</v>
      </c>
      <c r="C1" s="42"/>
      <c r="D1" s="43"/>
      <c r="E1" t="s">
        <v>22</v>
      </c>
      <c r="F1" s="24"/>
      <c r="I1" t="s">
        <v>1</v>
      </c>
      <c r="J1" s="23">
        <v>45049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16.559999999999999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3.11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24</v>
      </c>
      <c r="C6" s="2" t="s">
        <v>28</v>
      </c>
      <c r="D6" s="34" t="s">
        <v>29</v>
      </c>
      <c r="E6" s="17">
        <v>45</v>
      </c>
      <c r="F6" s="26">
        <v>2.61</v>
      </c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34</v>
      </c>
      <c r="C7" s="2" t="s">
        <v>30</v>
      </c>
      <c r="D7" s="34" t="s">
        <v>39</v>
      </c>
      <c r="E7" s="17">
        <v>15</v>
      </c>
      <c r="F7" s="26">
        <v>9.3000000000000007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.75" thickBot="1">
      <c r="A8" s="8"/>
      <c r="B8" s="9" t="s">
        <v>34</v>
      </c>
      <c r="C8" s="9" t="s">
        <v>40</v>
      </c>
      <c r="D8" s="35" t="s">
        <v>41</v>
      </c>
      <c r="E8" s="19">
        <v>100</v>
      </c>
      <c r="F8" s="27">
        <v>32</v>
      </c>
      <c r="G8" s="19">
        <v>62</v>
      </c>
      <c r="H8" s="19">
        <v>3.2</v>
      </c>
      <c r="I8" s="19">
        <v>3.2</v>
      </c>
      <c r="J8" s="20">
        <v>4.5</v>
      </c>
    </row>
    <row r="9" spans="1:10">
      <c r="A9" s="4"/>
      <c r="B9" s="11"/>
      <c r="C9" s="6"/>
      <c r="D9" s="33"/>
      <c r="E9" s="38">
        <f>SUM(E4:E8)</f>
        <v>560</v>
      </c>
      <c r="F9" s="38">
        <f t="shared" ref="F9:J9" si="0">SUM(F4:F8)</f>
        <v>63.58</v>
      </c>
      <c r="G9" s="38">
        <f t="shared" si="0"/>
        <v>524</v>
      </c>
      <c r="H9" s="38">
        <f t="shared" si="0"/>
        <v>18.700000000000003</v>
      </c>
      <c r="I9" s="38">
        <f t="shared" si="0"/>
        <v>18.2</v>
      </c>
      <c r="J9" s="38">
        <f t="shared" si="0"/>
        <v>70.900000000000006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6" t="s">
        <v>43</v>
      </c>
      <c r="E12" s="21">
        <v>80</v>
      </c>
      <c r="F12" s="28">
        <v>7.29</v>
      </c>
      <c r="G12" s="21">
        <v>71.34</v>
      </c>
      <c r="H12" s="21">
        <v>1.28</v>
      </c>
      <c r="I12" s="21">
        <v>4.17</v>
      </c>
      <c r="J12" s="22">
        <v>7.01</v>
      </c>
    </row>
    <row r="13" spans="1:10">
      <c r="A13" s="7"/>
      <c r="B13" s="1" t="s">
        <v>16</v>
      </c>
      <c r="C13" s="2" t="s">
        <v>44</v>
      </c>
      <c r="D13" s="34" t="s">
        <v>45</v>
      </c>
      <c r="E13" s="17">
        <v>250</v>
      </c>
      <c r="F13" s="26">
        <v>9.76</v>
      </c>
      <c r="G13" s="17">
        <v>90.1</v>
      </c>
      <c r="H13" s="17">
        <v>2.0249999999999999</v>
      </c>
      <c r="I13" s="17">
        <v>6.15</v>
      </c>
      <c r="J13" s="18">
        <v>6.6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200</v>
      </c>
      <c r="F14" s="26">
        <v>52.37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>
      <c r="A15" s="7"/>
      <c r="B15" s="1" t="s">
        <v>19</v>
      </c>
      <c r="C15" s="2" t="s">
        <v>28</v>
      </c>
      <c r="D15" s="34" t="s">
        <v>46</v>
      </c>
      <c r="E15" s="17">
        <v>200</v>
      </c>
      <c r="F15" s="26">
        <v>28</v>
      </c>
      <c r="G15" s="17">
        <v>114.6</v>
      </c>
      <c r="H15" s="17">
        <v>0.16</v>
      </c>
      <c r="I15" s="17">
        <v>0.16</v>
      </c>
      <c r="J15" s="18">
        <v>27.88</v>
      </c>
    </row>
    <row r="16" spans="1:10">
      <c r="A16" s="7"/>
      <c r="B16" s="1" t="s">
        <v>25</v>
      </c>
      <c r="C16" s="2" t="s">
        <v>28</v>
      </c>
      <c r="D16" s="34" t="s">
        <v>29</v>
      </c>
      <c r="E16" s="17">
        <v>45</v>
      </c>
      <c r="F16" s="26">
        <v>1.74</v>
      </c>
      <c r="G16" s="17">
        <v>105.5</v>
      </c>
      <c r="H16" s="17">
        <v>3.4</v>
      </c>
      <c r="I16" s="17">
        <v>0.4</v>
      </c>
      <c r="J16" s="18">
        <v>22.1</v>
      </c>
    </row>
    <row r="17" spans="1:10">
      <c r="A17" s="7"/>
      <c r="B17" s="1" t="s">
        <v>21</v>
      </c>
      <c r="C17" s="2" t="s">
        <v>28</v>
      </c>
      <c r="D17" s="34" t="s">
        <v>33</v>
      </c>
      <c r="E17" s="17">
        <v>30</v>
      </c>
      <c r="F17" s="26">
        <v>1.8</v>
      </c>
      <c r="G17" s="17">
        <v>51.2</v>
      </c>
      <c r="H17" s="17">
        <v>2</v>
      </c>
      <c r="I17" s="17">
        <v>0.4</v>
      </c>
      <c r="J17" s="18">
        <v>10</v>
      </c>
    </row>
    <row r="18" spans="1:10">
      <c r="A18" s="7"/>
      <c r="B18" s="1"/>
      <c r="C18" s="2"/>
      <c r="D18" s="34"/>
      <c r="E18" s="39">
        <f>SUM(E12:E17)</f>
        <v>805</v>
      </c>
      <c r="F18" s="39">
        <f t="shared" ref="F18:J18" si="1">SUM(F12:F17)</f>
        <v>100.96</v>
      </c>
      <c r="G18" s="39">
        <f t="shared" si="1"/>
        <v>781.04000000000008</v>
      </c>
      <c r="H18" s="39">
        <f t="shared" si="1"/>
        <v>24.164999999999999</v>
      </c>
      <c r="I18" s="39">
        <f t="shared" si="1"/>
        <v>25.979999999999997</v>
      </c>
      <c r="J18" s="39">
        <f t="shared" si="1"/>
        <v>112.19</v>
      </c>
    </row>
    <row r="19" spans="1:10">
      <c r="A19" s="7"/>
      <c r="B19" s="29"/>
      <c r="C19" s="29"/>
      <c r="D19" s="37"/>
      <c r="E19" s="40">
        <f>E9+E18</f>
        <v>1365</v>
      </c>
      <c r="F19" s="40">
        <f t="shared" ref="F19:J19" si="2">F9+F18</f>
        <v>164.54</v>
      </c>
      <c r="G19" s="40">
        <f t="shared" si="2"/>
        <v>1305.04</v>
      </c>
      <c r="H19" s="40">
        <f t="shared" si="2"/>
        <v>42.865000000000002</v>
      </c>
      <c r="I19" s="40">
        <f t="shared" si="2"/>
        <v>44.179999999999993</v>
      </c>
      <c r="J19" s="40">
        <f t="shared" si="2"/>
        <v>183.09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2023-05-02T04:28:31Z</dcterms:modified>
</cp:coreProperties>
</file>