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6" sheetId="16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<sst xmlns="http://schemas.openxmlformats.org/spreadsheetml/2006/main" count="80" uniqueCount="50">
  <si>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</si>
  <si>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</si>
  <si>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</si>
  <si>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</si>
  <si>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</si>
  <si>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</si>
  <si>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</si>
  <si>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</si>
  <si>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</si>
  <si>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</si>
  <si>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</si>
  <si>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</si>
  <si>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</si>
  <si>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</si>
  <si>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</si>
  <si>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</si>
  <si>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</si>
  <si>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</si>
  <si>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</si>
  <si>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</si>
  <si>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</si>
  <si>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</si>
  <si>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</si>
  <si>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</si>
  <si>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</si>
  <si>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</si>
  <si>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</si>
  <si>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</si>
  <si>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</si>
  <si>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</si>
  <si>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</si>
  <si>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54-21гн-2020</t>
  </si>
  <si>
    <t>какао с молоком</t>
  </si>
  <si>
    <t>53-19з-2020</t>
  </si>
  <si>
    <t>масло сливочное</t>
  </si>
  <si>
    <t>54-15з-2020</t>
  </si>
  <si>
    <t>икра свекольная</t>
  </si>
  <si>
    <t>ТК № 305,11</t>
  </si>
  <si>
    <t>кисель витаминизированный "Витоша"</t>
  </si>
  <si>
    <t>54-4м-2020</t>
  </si>
  <si>
    <t>колета из говядины</t>
  </si>
  <si>
    <t>54-20к-2020</t>
  </si>
  <si>
    <t>каша жидкая  молочная гречневая</t>
  </si>
  <si>
    <t>мандарин</t>
  </si>
  <si>
    <t>холод.блюд</t>
  </si>
  <si>
    <t>54-17с-2020</t>
  </si>
  <si>
    <t xml:space="preserve">Суп овощной </t>
  </si>
  <si>
    <t>54-7г-2020</t>
  </si>
  <si>
    <t>рис припущенный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</si>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</sst>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140625" customWidth="1"/>
    <col min="4" max="4" width="45.28515625" customWidth="1"/>
    <col min="10" max="10" width="10.140625" bestFit="1" customWidth="1"/>
  </cols>
  <sheetData>
    <row r="1" spans="1:10">
      <c r="A1" t="s">
        <v>0</v>
      </c>
      <c r="B1" s="41" t="s">
        <v>49</v>
      </c>
      <c r="C1" s="42"/>
      <c r="D1" s="43"/>
      <c r="E1" t="s">
        <v>22</v>
      </c>
      <c r="F1" s="24"/>
      <c r="I1" t="s">
        <v>1</v>
      </c>
      <c r="J1" s="23">
        <v>45040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42</v>
      </c>
      <c r="E4" s="15">
        <v>200</v>
      </c>
      <c r="F4" s="25">
        <v>13.66</v>
      </c>
      <c r="G4" s="15">
        <v>187.3</v>
      </c>
      <c r="H4" s="15">
        <v>7.1</v>
      </c>
      <c r="I4" s="15">
        <v>5.8</v>
      </c>
      <c r="J4" s="16">
        <v>26.6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60</v>
      </c>
      <c r="F6" s="26">
        <v>3.48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 t="s">
        <v>44</v>
      </c>
      <c r="C7" s="2" t="s">
        <v>33</v>
      </c>
      <c r="D7" s="34" t="s">
        <v>34</v>
      </c>
      <c r="E7" s="17">
        <v>10</v>
      </c>
      <c r="F7" s="26">
        <v>7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>
      <c r="A8" s="8"/>
      <c r="B8" s="9" t="s">
        <v>20</v>
      </c>
      <c r="C8" s="9" t="s">
        <v>28</v>
      </c>
      <c r="D8" s="35" t="s">
        <v>43</v>
      </c>
      <c r="E8" s="19">
        <v>70</v>
      </c>
      <c r="F8" s="27">
        <v>18.899999999999999</v>
      </c>
      <c r="G8" s="19">
        <v>24.5</v>
      </c>
      <c r="H8" s="19">
        <v>0.6</v>
      </c>
      <c r="I8" s="19">
        <v>0.1</v>
      </c>
      <c r="J8" s="20">
        <v>5.3</v>
      </c>
    </row>
    <row r="9" spans="1:10">
      <c r="A9" s="4"/>
      <c r="B9" s="11"/>
      <c r="C9" s="6"/>
      <c r="D9" s="33"/>
      <c r="E9" s="38">
        <f>SUM(E4:E8)</f>
        <v>540</v>
      </c>
      <c r="F9" s="38">
        <f t="shared" ref="F9:J9" si="0">SUM(F4:F8)</f>
        <v>54.65</v>
      </c>
      <c r="G9" s="38">
        <f t="shared" si="0"/>
        <v>518.90000000000009</v>
      </c>
      <c r="H9" s="38">
        <f t="shared" si="0"/>
        <v>17</v>
      </c>
      <c r="I9" s="38">
        <f t="shared" si="0"/>
        <v>17.200000000000003</v>
      </c>
      <c r="J9" s="38">
        <f t="shared" si="0"/>
        <v>74.099999999999994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9.35</v>
      </c>
      <c r="G13" s="17">
        <v>89</v>
      </c>
      <c r="H13" s="17">
        <v>1.7749999999999999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75</v>
      </c>
      <c r="F14" s="26">
        <v>54.91</v>
      </c>
      <c r="G14" s="17">
        <v>221.3</v>
      </c>
      <c r="H14" s="17">
        <v>13.7</v>
      </c>
      <c r="I14" s="17">
        <v>13.1</v>
      </c>
      <c r="J14" s="18">
        <v>12.4</v>
      </c>
    </row>
    <row r="15" spans="1:10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9.9499999999999993</v>
      </c>
      <c r="G15" s="17">
        <v>196.9</v>
      </c>
      <c r="H15" s="17">
        <v>3.5</v>
      </c>
      <c r="I15" s="17">
        <v>4.8</v>
      </c>
      <c r="J15" s="18">
        <v>35</v>
      </c>
    </row>
    <row r="16" spans="1:10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10.3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9">
        <f>SUM(E12:E18)</f>
        <v>800</v>
      </c>
      <c r="F19" s="39">
        <f t="shared" ref="F19:J19" si="1">SUM(F12:F18)</f>
        <v>95.839999999999989</v>
      </c>
      <c r="G19" s="39">
        <f t="shared" si="1"/>
        <v>786.96</v>
      </c>
      <c r="H19" s="39">
        <f t="shared" si="1"/>
        <v>23.894999999999996</v>
      </c>
      <c r="I19" s="39">
        <f t="shared" si="1"/>
        <v>28.610000000000003</v>
      </c>
      <c r="J19" s="39">
        <f t="shared" si="1"/>
        <v>108.33</v>
      </c>
    </row>
    <row r="20" spans="1:10" ht="15.75" thickBot="1">
      <c r="A20" s="8"/>
      <c r="B20" s="9"/>
      <c r="C20" s="9"/>
      <c r="D20" s="35"/>
      <c r="E20" s="40">
        <f>E9+E19</f>
        <v>1340</v>
      </c>
      <c r="F20" s="40">
        <f t="shared" ref="F20:J20" si="2">F9+F19</f>
        <v>150.48999999999998</v>
      </c>
      <c r="G20" s="40">
        <f t="shared" si="2"/>
        <v>1305.8600000000001</v>
      </c>
      <c r="H20" s="40">
        <f t="shared" si="2"/>
        <v>40.894999999999996</v>
      </c>
      <c r="I20" s="40">
        <f t="shared" si="2"/>
        <v>45.81</v>
      </c>
      <c r="J20" s="40">
        <f t="shared" si="2"/>
        <v>182.43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2023-04-20T08:39:48Z</dcterms:modified>
</cp:coreProperties>
</file>