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4" sheetId="14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4"/>
  <c r="G20"/>
  <c r="H20"/>
  <c r="I20"/>
  <c r="J20"/>
  <c r="E20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<sst xmlns="http://schemas.openxmlformats.org/spreadsheetml/2006/main" count="78" uniqueCount="50">
  <si>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</si>
  <si>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</si>
  <si>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</si>
  <si>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</si>
  <si>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</si>
  <si>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</si>
  <si>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</si>
  <si>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</si>
  <si>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</si>
  <si>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</si>
  <si>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</si>
  <si>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</si>
  <si>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</si>
  <si>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</si>
  <si>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</si>
  <si>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</si>
  <si>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</si>
  <si>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</si>
  <si>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</si>
  <si>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</si>
  <si>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</si>
  <si>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</si>
  <si>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</si>
  <si>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</si>
  <si>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</si>
  <si>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</si>
  <si>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</si>
  <si>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</si>
  <si>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</si>
  <si>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</si>
  <si>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</si>
  <si>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54-11г-2020</t>
  </si>
  <si>
    <t>картофельное пюре</t>
  </si>
  <si>
    <t>54-5с-2020</t>
  </si>
  <si>
    <t>суп из овощей с фрикадельками мясными</t>
  </si>
  <si>
    <t>54-21гн-2020</t>
  </si>
  <si>
    <t>какао с молоком</t>
  </si>
  <si>
    <t>53-19з-2020</t>
  </si>
  <si>
    <t>масло сливочное</t>
  </si>
  <si>
    <t>ТК № 11,29</t>
  </si>
  <si>
    <t>яблоки</t>
  </si>
  <si>
    <t>54-15з-2020</t>
  </si>
  <si>
    <t>икра свекольная</t>
  </si>
  <si>
    <t>50-7с-2020</t>
  </si>
  <si>
    <t>суп с макаронными изделиями</t>
  </si>
  <si>
    <t>54-2м-2020</t>
  </si>
  <si>
    <t>гуляш из говядины</t>
  </si>
  <si>
    <t>ТК № 305,11</t>
  </si>
  <si>
    <t>кисель витаминизированный "Витоша"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</si>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</sst>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42.28515625" customWidth="1"/>
    <col min="10" max="10" width="10.140625" bestFit="1" customWidth="1"/>
  </cols>
  <sheetData>
    <row r="1" spans="1:10">
      <c r="A1" t="s">
        <v>0</v>
      </c>
      <c r="B1" s="41" t="s">
        <v>49</v>
      </c>
      <c r="C1" s="42"/>
      <c r="D1" s="43"/>
      <c r="E1" t="s">
        <v>22</v>
      </c>
      <c r="F1" s="24"/>
      <c r="I1" t="s">
        <v>1</v>
      </c>
      <c r="J1" s="23">
        <v>45036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30.03</v>
      </c>
      <c r="G4" s="15">
        <v>159</v>
      </c>
      <c r="H4" s="15">
        <v>7.5</v>
      </c>
      <c r="I4" s="15">
        <v>6.8</v>
      </c>
      <c r="J4" s="16">
        <v>16.93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60</v>
      </c>
      <c r="F6" s="26">
        <v>3.48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/>
      <c r="C7" s="2" t="s">
        <v>37</v>
      </c>
      <c r="D7" s="34" t="s">
        <v>38</v>
      </c>
      <c r="E7" s="17">
        <v>10</v>
      </c>
      <c r="F7" s="26">
        <v>7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>
      <c r="A8" s="8"/>
      <c r="B8" s="9"/>
      <c r="C8" s="9" t="s">
        <v>39</v>
      </c>
      <c r="D8" s="35" t="s">
        <v>40</v>
      </c>
      <c r="E8" s="19">
        <v>150</v>
      </c>
      <c r="F8" s="27">
        <v>19.5</v>
      </c>
      <c r="G8" s="19">
        <v>70.5</v>
      </c>
      <c r="H8" s="19">
        <v>0.6</v>
      </c>
      <c r="I8" s="19">
        <v>0.6</v>
      </c>
      <c r="J8" s="20">
        <v>14.7</v>
      </c>
    </row>
    <row r="9" spans="1:10">
      <c r="A9" s="4"/>
      <c r="B9" s="11"/>
      <c r="C9" s="6"/>
      <c r="D9" s="33"/>
      <c r="E9" s="38">
        <f>SUM(E4:E8)</f>
        <v>670</v>
      </c>
      <c r="F9" s="38">
        <f t="shared" ref="F9:J9" si="0">SUM(F4:F8)</f>
        <v>71.62</v>
      </c>
      <c r="G9" s="38">
        <f t="shared" si="0"/>
        <v>536.6</v>
      </c>
      <c r="H9" s="38">
        <f t="shared" si="0"/>
        <v>17.400000000000002</v>
      </c>
      <c r="I9" s="38">
        <f t="shared" si="0"/>
        <v>18.700000000000003</v>
      </c>
      <c r="J9" s="38">
        <f t="shared" si="0"/>
        <v>73.83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18.079999999999998</v>
      </c>
      <c r="G13" s="17">
        <v>127.5</v>
      </c>
      <c r="H13" s="17">
        <v>3.15</v>
      </c>
      <c r="I13" s="17">
        <v>2.7</v>
      </c>
      <c r="J13" s="18">
        <v>22.65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80</v>
      </c>
      <c r="F14" s="26">
        <v>56.04</v>
      </c>
      <c r="G14" s="17">
        <v>185.6</v>
      </c>
      <c r="H14" s="17">
        <v>13.5</v>
      </c>
      <c r="I14" s="17">
        <v>13.1</v>
      </c>
      <c r="J14" s="18">
        <v>3.2</v>
      </c>
    </row>
    <row r="15" spans="1:10">
      <c r="A15" s="7"/>
      <c r="B15" s="1" t="s">
        <v>18</v>
      </c>
      <c r="C15" s="2" t="s">
        <v>31</v>
      </c>
      <c r="D15" s="34" t="s">
        <v>32</v>
      </c>
      <c r="E15" s="17">
        <v>150</v>
      </c>
      <c r="F15" s="26">
        <v>17.37</v>
      </c>
      <c r="G15" s="17">
        <v>139.4</v>
      </c>
      <c r="H15" s="17">
        <v>3.2</v>
      </c>
      <c r="I15" s="17">
        <v>5.2</v>
      </c>
      <c r="J15" s="18">
        <v>19.8</v>
      </c>
    </row>
    <row r="16" spans="1:10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10.87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7"/>
      <c r="E19" s="39">
        <f>SUM(E12:E18)</f>
        <v>820</v>
      </c>
      <c r="F19" s="39">
        <f t="shared" ref="F19:J19" si="1">SUM(F12:F18)</f>
        <v>114.57</v>
      </c>
      <c r="G19" s="39">
        <f t="shared" si="1"/>
        <v>764.19999999999993</v>
      </c>
      <c r="H19" s="39">
        <f t="shared" si="1"/>
        <v>25.85</v>
      </c>
      <c r="I19" s="39">
        <f t="shared" si="1"/>
        <v>27.199999999999996</v>
      </c>
      <c r="J19" s="39">
        <f t="shared" si="1"/>
        <v>103.05</v>
      </c>
    </row>
    <row r="20" spans="1:10" ht="15.75" thickBot="1">
      <c r="A20" s="8"/>
      <c r="B20" s="9"/>
      <c r="C20" s="9"/>
      <c r="D20" s="35"/>
      <c r="E20" s="40">
        <f>E9+E19</f>
        <v>1490</v>
      </c>
      <c r="F20" s="40">
        <f t="shared" ref="F20:J20" si="2">F9+F19</f>
        <v>186.19</v>
      </c>
      <c r="G20" s="40">
        <f t="shared" si="2"/>
        <v>1300.8</v>
      </c>
      <c r="H20" s="40">
        <f t="shared" si="2"/>
        <v>43.25</v>
      </c>
      <c r="I20" s="40">
        <f t="shared" si="2"/>
        <v>45.9</v>
      </c>
      <c r="J20" s="40">
        <f t="shared" si="2"/>
        <v>176.88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2023-04-19T05:31:21Z</dcterms:modified>
</cp:coreProperties>
</file>