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480" windowWidth="20640" windowHeight="7665" activeTab="1"/>
  </bookViews>
  <sheets>
    <sheet name="1" sheetId="1" r:id="rId1"/>
    <sheet name="Лист2" sheetId="12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2"/>
  <c r="G20"/>
  <c r="H20"/>
  <c r="I20"/>
  <c r="J20"/>
  <c r="E20"/>
  <c r="F19"/>
  <c r="G19"/>
  <c r="H19"/>
  <c r="I19"/>
  <c r="J19"/>
  <c r="E19"/>
  <c r="F8"/>
  <c r="G8"/>
  <c r="H8"/>
  <c r="I8"/>
  <c r="J8"/>
  <c r="E8"/>
</calcChain>
</file>

<file path=xl/sharedStrings.xml><?xml version="1.0" encoding="utf-8"?>
<sst xmlns="http://schemas.openxmlformats.org/spreadsheetml/2006/main" count="77" uniqueCount="48">
  <si>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</si>
  <si>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</si>
  <si>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</si>
  <si>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</si>
  <si>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</si>
  <si>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</si>
  <si>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</si>
  <si>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</si>
  <si>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</si>
  <si>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</si>
  <si>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</si>
  <si>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</si>
  <si>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</si>
  <si>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</si>
  <si>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</si>
  <si>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</si>
  <si>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</si>
  <si>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</si>
  <si>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</si>
  <si>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</si>
  <si>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</si>
  <si>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</si>
  <si>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</si>
  <si>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</si>
  <si>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</si>
  <si>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</si>
  <si>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</si>
  <si>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</si>
  <si>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Пром</t>
  </si>
  <si>
    <t>хлеб пшеничный</t>
  </si>
  <si>
    <t>хлеб ржаной</t>
  </si>
  <si>
    <t>ТК№98</t>
  </si>
  <si>
    <t>котлета или биточки мяные</t>
  </si>
  <si>
    <t>54-11г-2020</t>
  </si>
  <si>
    <t>картофельное пюре</t>
  </si>
  <si>
    <t>ТК№ 5</t>
  </si>
  <si>
    <t>напиток витаминизированный "Витоша"</t>
  </si>
  <si>
    <t>54-16з-2020</t>
  </si>
  <si>
    <t>винегрет с растительным маслом</t>
  </si>
  <si>
    <t>54-18с-2020</t>
  </si>
  <si>
    <t>свекольник со сметаной</t>
  </si>
  <si>
    <t>54-5м-2020</t>
  </si>
  <si>
    <t>котлета из курицы</t>
  </si>
  <si>
    <t>54-5г-2020</t>
  </si>
  <si>
    <t>каша перловая рассыпчатая</t>
  </si>
  <si>
    <t>ТТК № 356</t>
  </si>
  <si>
    <t>кисель из апельсинов</t>
  </si>
  <si>
    <t>МОБУ СОШ д.Юнусово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</si>
</sst>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sqref="A1: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23</v>
      </c>
      <c r="C1" s="41"/>
      <c r="D1" s="42"/>
      <c r="E1" t="s">
        <v>22</v>
      </c>
      <c r="F1" s="24"/>
      <c r="I1" t="s">
        <v>1</v>
      </c>
      <c r="J1" s="23"/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24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" sqref="J1"/>
    </sheetView>
  </sheetViews>
  <sheetFormatPr defaultRowHeight="15"/>
  <cols>
    <col min="2" max="2" width="12.42578125" customWidth="1"/>
    <col min="4" max="4" width="45.5703125" customWidth="1"/>
    <col min="10" max="10" width="10.140625" bestFit="1" customWidth="1"/>
  </cols>
  <sheetData>
    <row r="1" spans="1:10">
      <c r="A1" t="s">
        <v>0</v>
      </c>
      <c r="B1" s="40" t="s">
        <v>47</v>
      </c>
      <c r="C1" s="41"/>
      <c r="D1" s="42"/>
      <c r="E1" t="s">
        <v>22</v>
      </c>
      <c r="F1" s="24"/>
      <c r="I1" t="s">
        <v>1</v>
      </c>
      <c r="J1" s="23">
        <v>45034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17</v>
      </c>
      <c r="C4" s="6" t="s">
        <v>31</v>
      </c>
      <c r="D4" s="33" t="s">
        <v>32</v>
      </c>
      <c r="E4" s="15">
        <v>100</v>
      </c>
      <c r="F4" s="25">
        <v>49.76</v>
      </c>
      <c r="G4" s="15">
        <v>278.39</v>
      </c>
      <c r="H4" s="15">
        <v>16.91</v>
      </c>
      <c r="I4" s="15">
        <v>15.88</v>
      </c>
      <c r="J4" s="16">
        <v>16.97</v>
      </c>
    </row>
    <row r="5" spans="1:10">
      <c r="A5" s="7"/>
      <c r="B5" s="1" t="s">
        <v>18</v>
      </c>
      <c r="C5" s="2" t="s">
        <v>33</v>
      </c>
      <c r="D5" s="34" t="s">
        <v>34</v>
      </c>
      <c r="E5" s="17">
        <v>150</v>
      </c>
      <c r="F5" s="26">
        <v>16.670000000000002</v>
      </c>
      <c r="G5" s="17">
        <v>139.4</v>
      </c>
      <c r="H5" s="17">
        <v>3.2</v>
      </c>
      <c r="I5" s="17">
        <v>5.2</v>
      </c>
      <c r="J5" s="18">
        <v>19.8</v>
      </c>
    </row>
    <row r="6" spans="1:10">
      <c r="A6" s="7"/>
      <c r="B6" s="1" t="s">
        <v>19</v>
      </c>
      <c r="C6" s="2" t="s">
        <v>35</v>
      </c>
      <c r="D6" s="34" t="s">
        <v>36</v>
      </c>
      <c r="E6" s="17">
        <v>200</v>
      </c>
      <c r="F6" s="26">
        <v>8.24</v>
      </c>
      <c r="G6" s="17">
        <v>80</v>
      </c>
      <c r="H6" s="17">
        <v>0</v>
      </c>
      <c r="I6" s="17">
        <v>0</v>
      </c>
      <c r="J6" s="18">
        <v>19</v>
      </c>
    </row>
    <row r="7" spans="1:10">
      <c r="A7" s="7"/>
      <c r="B7" s="1" t="s">
        <v>25</v>
      </c>
      <c r="C7" s="2" t="s">
        <v>28</v>
      </c>
      <c r="D7" s="34" t="s">
        <v>29</v>
      </c>
      <c r="E7" s="17">
        <v>30</v>
      </c>
      <c r="F7" s="26">
        <v>1.8</v>
      </c>
      <c r="G7" s="17">
        <v>70.3</v>
      </c>
      <c r="H7" s="17">
        <v>2.2999999999999998</v>
      </c>
      <c r="I7" s="17">
        <v>0.2</v>
      </c>
      <c r="J7" s="18">
        <v>14.8</v>
      </c>
    </row>
    <row r="8" spans="1:10" ht="15.75" thickBot="1">
      <c r="A8" s="8"/>
      <c r="B8" s="9"/>
      <c r="C8" s="9"/>
      <c r="D8" s="35"/>
      <c r="E8" s="39">
        <f>SUM(E4:E7)</f>
        <v>480</v>
      </c>
      <c r="F8" s="39">
        <f t="shared" ref="F8:J8" si="0">SUM(F4:F7)</f>
        <v>76.47</v>
      </c>
      <c r="G8" s="39">
        <f t="shared" si="0"/>
        <v>568.08999999999992</v>
      </c>
      <c r="H8" s="39">
        <f t="shared" si="0"/>
        <v>22.41</v>
      </c>
      <c r="I8" s="39">
        <f t="shared" si="0"/>
        <v>21.28</v>
      </c>
      <c r="J8" s="39">
        <f t="shared" si="0"/>
        <v>70.569999999999993</v>
      </c>
    </row>
    <row r="9" spans="1:10">
      <c r="A9" s="4"/>
      <c r="B9" s="11"/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37</v>
      </c>
      <c r="D12" s="36" t="s">
        <v>38</v>
      </c>
      <c r="E12" s="21">
        <v>80</v>
      </c>
      <c r="F12" s="28">
        <v>12.3</v>
      </c>
      <c r="G12" s="21">
        <v>89.5</v>
      </c>
      <c r="H12" s="21">
        <v>0.8</v>
      </c>
      <c r="I12" s="21">
        <v>7.1</v>
      </c>
      <c r="J12" s="22">
        <v>5.5</v>
      </c>
    </row>
    <row r="13" spans="1:10">
      <c r="A13" s="7"/>
      <c r="B13" s="1" t="s">
        <v>16</v>
      </c>
      <c r="C13" s="2" t="s">
        <v>39</v>
      </c>
      <c r="D13" s="34" t="s">
        <v>40</v>
      </c>
      <c r="E13" s="17">
        <v>250</v>
      </c>
      <c r="F13" s="26">
        <v>12.3</v>
      </c>
      <c r="G13" s="17">
        <v>110.37</v>
      </c>
      <c r="H13" s="17">
        <v>2.25</v>
      </c>
      <c r="I13" s="17">
        <v>5.35</v>
      </c>
      <c r="J13" s="18">
        <v>13.33</v>
      </c>
    </row>
    <row r="14" spans="1:10">
      <c r="A14" s="7"/>
      <c r="B14" s="1" t="s">
        <v>17</v>
      </c>
      <c r="C14" s="2" t="s">
        <v>41</v>
      </c>
      <c r="D14" s="34" t="s">
        <v>42</v>
      </c>
      <c r="E14" s="17">
        <v>75</v>
      </c>
      <c r="F14" s="26">
        <v>35.47</v>
      </c>
      <c r="G14" s="17">
        <v>126.4</v>
      </c>
      <c r="H14" s="17">
        <v>14.4</v>
      </c>
      <c r="I14" s="17">
        <v>3.2</v>
      </c>
      <c r="J14" s="18">
        <v>10.1</v>
      </c>
    </row>
    <row r="15" spans="1:10">
      <c r="A15" s="7"/>
      <c r="B15" s="1" t="s">
        <v>18</v>
      </c>
      <c r="C15" s="2" t="s">
        <v>43</v>
      </c>
      <c r="D15" s="34" t="s">
        <v>44</v>
      </c>
      <c r="E15" s="17">
        <v>150</v>
      </c>
      <c r="F15" s="26">
        <v>9.98</v>
      </c>
      <c r="G15" s="17">
        <v>249.6</v>
      </c>
      <c r="H15" s="17">
        <v>5.9</v>
      </c>
      <c r="I15" s="17">
        <v>7</v>
      </c>
      <c r="J15" s="18">
        <v>40.6</v>
      </c>
    </row>
    <row r="16" spans="1:10">
      <c r="A16" s="7"/>
      <c r="B16" s="1" t="s">
        <v>19</v>
      </c>
      <c r="C16" s="2" t="s">
        <v>45</v>
      </c>
      <c r="D16" s="34" t="s">
        <v>46</v>
      </c>
      <c r="E16" s="17">
        <v>200</v>
      </c>
      <c r="F16" s="26">
        <v>18.25</v>
      </c>
      <c r="G16" s="17">
        <v>140.80000000000001</v>
      </c>
      <c r="H16" s="17">
        <v>0.39</v>
      </c>
      <c r="I16" s="17">
        <v>0.1</v>
      </c>
      <c r="J16" s="18">
        <v>30.15</v>
      </c>
    </row>
    <row r="17" spans="1:10">
      <c r="A17" s="7"/>
      <c r="B17" s="1" t="s">
        <v>25</v>
      </c>
      <c r="C17" s="2" t="s">
        <v>28</v>
      </c>
      <c r="D17" s="34" t="s">
        <v>29</v>
      </c>
      <c r="E17" s="17">
        <v>20</v>
      </c>
      <c r="F17" s="26">
        <v>1.1599999999999999</v>
      </c>
      <c r="G17" s="17">
        <v>46.86</v>
      </c>
      <c r="H17" s="17">
        <v>1.52</v>
      </c>
      <c r="I17" s="17">
        <v>0.16</v>
      </c>
      <c r="J17" s="18">
        <v>9.83</v>
      </c>
    </row>
    <row r="18" spans="1:10">
      <c r="A18" s="7"/>
      <c r="B18" s="1" t="s">
        <v>21</v>
      </c>
      <c r="C18" s="2" t="s">
        <v>28</v>
      </c>
      <c r="D18" s="34" t="s">
        <v>30</v>
      </c>
      <c r="E18" s="17">
        <v>15</v>
      </c>
      <c r="F18" s="26">
        <v>0.9</v>
      </c>
      <c r="G18" s="17">
        <v>25.6</v>
      </c>
      <c r="H18" s="17">
        <v>1</v>
      </c>
      <c r="I18" s="17">
        <v>0.2</v>
      </c>
      <c r="J18" s="18">
        <v>5</v>
      </c>
    </row>
    <row r="19" spans="1:10">
      <c r="A19" s="7"/>
      <c r="B19" s="29"/>
      <c r="C19" s="29"/>
      <c r="D19" s="37"/>
      <c r="E19" s="38">
        <f>SUM(E12:E18)</f>
        <v>790</v>
      </c>
      <c r="F19" s="38">
        <f t="shared" ref="F19:J19" si="1">SUM(F12:F18)</f>
        <v>90.36</v>
      </c>
      <c r="G19" s="38">
        <f t="shared" si="1"/>
        <v>789.13000000000011</v>
      </c>
      <c r="H19" s="38">
        <f t="shared" si="1"/>
        <v>26.26</v>
      </c>
      <c r="I19" s="38">
        <f t="shared" si="1"/>
        <v>23.11</v>
      </c>
      <c r="J19" s="38">
        <f t="shared" si="1"/>
        <v>114.51</v>
      </c>
    </row>
    <row r="20" spans="1:10" ht="15.75" thickBot="1">
      <c r="A20" s="8"/>
      <c r="B20" s="9"/>
      <c r="C20" s="9"/>
      <c r="D20" s="35"/>
      <c r="E20" s="39">
        <f>E8+E19</f>
        <v>1270</v>
      </c>
      <c r="F20" s="39">
        <f t="shared" ref="F20:J20" si="2">F8+F19</f>
        <v>166.82999999999998</v>
      </c>
      <c r="G20" s="39">
        <f t="shared" si="2"/>
        <v>1357.22</v>
      </c>
      <c r="H20" s="39">
        <f t="shared" si="2"/>
        <v>48.67</v>
      </c>
      <c r="I20" s="39">
        <f t="shared" si="2"/>
        <v>44.39</v>
      </c>
      <c r="J20" s="39">
        <f t="shared" si="2"/>
        <v>185.07999999999998</v>
      </c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2023-03-31T06:42:02Z</cp:lastPrinted>
  <dcterms:created xsi:type="dcterms:W3CDTF">2015-06-05T18:19:34Z</dcterms:created>
  <dcterms:modified xsi:type="dcterms:W3CDTF">2023-04-17T07:57:39Z</dcterms:modified>
</cp:coreProperties>
</file>