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 activeTab="1"/>
  </bookViews>
  <sheets>
    <sheet name="1" sheetId="1" r:id="rId1"/>
    <sheet name="День1" sheetId="10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0"/>
  <c r="G19"/>
  <c r="H19"/>
  <c r="I19"/>
  <c r="J19"/>
  <c r="E19"/>
  <c r="E18"/>
  <c r="F18"/>
  <c r="G18"/>
  <c r="H18"/>
  <c r="I18"/>
  <c r="J18"/>
  <c r="E9"/>
  <c r="F9"/>
  <c r="G9"/>
  <c r="H9"/>
  <c r="I9"/>
  <c r="J9"/>
</calcChain>
</file>

<file path=xl/sharedStrings.xml><?xml version="1.0" encoding="utf-8"?>
<sst xmlns="http://schemas.openxmlformats.org/spreadsheetml/2006/main" count="77" uniqueCount="48">
  <si>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</si>
  <si>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</si>
  <si>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</si>
  <si>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</si>
  <si>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</si>
  <si>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</si>
  <si>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</si>
  <si>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</si>
  <si>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</si>
  <si>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</si>
  <si>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</si>
  <si>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</si>
  <si>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</si>
  <si>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</si>
  <si>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</si>
  <si>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</si>
  <si>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</si>
  <si>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</si>
  <si>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</si>
  <si>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</si>
  <si>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</si>
  <si>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</si>
  <si>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</si>
  <si>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</si>
  <si>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</si>
  <si>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</si>
  <si>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</si>
  <si>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</si>
  <si>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54-21к-2020</t>
  </si>
  <si>
    <t>каша вязкая молочная ячневая</t>
  </si>
  <si>
    <t>54-23гн-2020</t>
  </si>
  <si>
    <t>кофейный напиток с молоком</t>
  </si>
  <si>
    <t>Пром</t>
  </si>
  <si>
    <t>хлеб пшеничный</t>
  </si>
  <si>
    <t>54-1з-2020</t>
  </si>
  <si>
    <t>сыр твердых сортов в нарезке</t>
  </si>
  <si>
    <t>апельсин</t>
  </si>
  <si>
    <t>54-12з-2020</t>
  </si>
  <si>
    <t>икра морковная</t>
  </si>
  <si>
    <t>54-3с-2020</t>
  </si>
  <si>
    <t>рассольник ленинградский</t>
  </si>
  <si>
    <t>54-11м-2020</t>
  </si>
  <si>
    <t>плов из отварной говядина</t>
  </si>
  <si>
    <t>сок фруктовый(персик)</t>
  </si>
  <si>
    <t>хлеб ржаной</t>
  </si>
  <si>
    <t>холод.блюдо</t>
  </si>
  <si>
    <t>хлеб белый</t>
  </si>
  <si>
    <t>МОБУ СОШ д.Юнусово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</si>
</sst>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0" borderId="0" xfId="0" applyNumberFormat="1"/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J1" sqref="J1"/>
    </sheetView>
  </sheetViews>
  <sheetFormatPr defaultRowHeight="15"/>
  <cols>
    <col min="2" max="2" width="12.7109375" customWidth="1"/>
    <col min="3" max="3" width="10.42578125" customWidth="1"/>
    <col min="4" max="4" width="43.85546875" customWidth="1"/>
    <col min="5" max="5" width="11.7109375" customWidth="1"/>
    <col min="7" max="7" width="14.85546875" customWidth="1"/>
    <col min="10" max="10" width="10" customWidth="1"/>
  </cols>
  <sheetData>
    <row r="1" spans="1:11">
      <c r="A1" t="s">
        <v>0</v>
      </c>
      <c r="B1" s="47" t="s">
        <v>47</v>
      </c>
      <c r="C1" s="48"/>
      <c r="D1" s="49"/>
      <c r="E1" t="s">
        <v>22</v>
      </c>
      <c r="F1" s="24"/>
      <c r="I1" t="s">
        <v>1</v>
      </c>
      <c r="J1" s="23">
        <v>45033</v>
      </c>
      <c r="K1" s="38"/>
    </row>
    <row r="2" spans="1:11" ht="15.75" thickBot="1">
      <c r="K2" s="38"/>
    </row>
    <row r="3" spans="1:11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15.83</v>
      </c>
      <c r="G4" s="15">
        <v>249.1</v>
      </c>
      <c r="H4" s="15">
        <v>7.3</v>
      </c>
      <c r="I4" s="15">
        <v>9.3000000000000007</v>
      </c>
      <c r="J4" s="16">
        <v>34</v>
      </c>
      <c r="K4" s="38"/>
    </row>
    <row r="5" spans="1:11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9.66</v>
      </c>
      <c r="G5" s="17">
        <v>86</v>
      </c>
      <c r="H5" s="17">
        <v>3.8</v>
      </c>
      <c r="I5" s="17">
        <v>2.9</v>
      </c>
      <c r="J5" s="18">
        <v>11.3</v>
      </c>
      <c r="K5" s="38"/>
    </row>
    <row r="6" spans="1:11">
      <c r="A6" s="7"/>
      <c r="B6" s="1" t="s">
        <v>46</v>
      </c>
      <c r="C6" s="2" t="s">
        <v>32</v>
      </c>
      <c r="D6" s="34" t="s">
        <v>33</v>
      </c>
      <c r="E6" s="17">
        <v>30</v>
      </c>
      <c r="F6" s="26">
        <v>1.74</v>
      </c>
      <c r="G6" s="17">
        <v>70.3</v>
      </c>
      <c r="H6" s="17">
        <v>2.2999999999999998</v>
      </c>
      <c r="I6" s="17">
        <v>0.2</v>
      </c>
      <c r="J6" s="18">
        <v>14.8</v>
      </c>
      <c r="K6" s="38"/>
    </row>
    <row r="7" spans="1:11">
      <c r="A7" s="7"/>
      <c r="B7" s="2" t="s">
        <v>45</v>
      </c>
      <c r="C7" s="2" t="s">
        <v>34</v>
      </c>
      <c r="D7" s="34" t="s">
        <v>35</v>
      </c>
      <c r="E7" s="17">
        <v>15</v>
      </c>
      <c r="F7" s="26">
        <v>9.3000000000000007</v>
      </c>
      <c r="G7" s="17">
        <v>53.7</v>
      </c>
      <c r="H7" s="17">
        <v>3.5</v>
      </c>
      <c r="I7" s="17">
        <v>4.4000000000000004</v>
      </c>
      <c r="J7" s="18">
        <v>0</v>
      </c>
      <c r="K7" s="38"/>
    </row>
    <row r="8" spans="1:11" ht="15.75" thickBot="1">
      <c r="A8" s="8"/>
      <c r="B8" s="9" t="s">
        <v>20</v>
      </c>
      <c r="C8" s="2" t="s">
        <v>32</v>
      </c>
      <c r="D8" s="35" t="s">
        <v>36</v>
      </c>
      <c r="E8" s="19">
        <v>100</v>
      </c>
      <c r="F8" s="27">
        <v>18</v>
      </c>
      <c r="G8" s="19">
        <v>37.799999999999997</v>
      </c>
      <c r="H8" s="19">
        <v>0.9</v>
      </c>
      <c r="I8" s="19">
        <v>0.2</v>
      </c>
      <c r="J8" s="20">
        <v>8.1</v>
      </c>
      <c r="K8" s="38"/>
    </row>
    <row r="9" spans="1:11">
      <c r="A9" s="4"/>
      <c r="B9" s="11"/>
      <c r="C9" s="6"/>
      <c r="D9" s="33"/>
      <c r="E9" s="40">
        <f t="shared" ref="E9:J9" si="0">SUM(E4:E8)</f>
        <v>545</v>
      </c>
      <c r="F9" s="41">
        <f t="shared" si="0"/>
        <v>54.53</v>
      </c>
      <c r="G9" s="40">
        <f t="shared" si="0"/>
        <v>496.90000000000003</v>
      </c>
      <c r="H9" s="40">
        <f t="shared" si="0"/>
        <v>17.799999999999997</v>
      </c>
      <c r="I9" s="40">
        <f t="shared" si="0"/>
        <v>17</v>
      </c>
      <c r="J9" s="42">
        <f t="shared" si="0"/>
        <v>68.199999999999989</v>
      </c>
      <c r="K9" s="38"/>
    </row>
    <row r="10" spans="1:11" ht="13.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  <c r="K10" s="38"/>
    </row>
    <row r="11" spans="1:11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  <c r="K11" s="38"/>
    </row>
    <row r="12" spans="1:11">
      <c r="A12" s="7" t="s">
        <v>14</v>
      </c>
      <c r="B12" s="10" t="s">
        <v>15</v>
      </c>
      <c r="C12" s="3" t="s">
        <v>37</v>
      </c>
      <c r="D12" s="36" t="s">
        <v>38</v>
      </c>
      <c r="E12" s="21">
        <v>80</v>
      </c>
      <c r="F12" s="28">
        <v>9.34</v>
      </c>
      <c r="G12" s="21">
        <v>90.7</v>
      </c>
      <c r="H12" s="21">
        <v>1.6</v>
      </c>
      <c r="I12" s="21">
        <v>5.6</v>
      </c>
      <c r="J12" s="22">
        <v>8</v>
      </c>
      <c r="K12" s="38"/>
    </row>
    <row r="13" spans="1:11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15.44</v>
      </c>
      <c r="G13" s="17">
        <v>133.32499999999999</v>
      </c>
      <c r="H13" s="17">
        <v>2.4</v>
      </c>
      <c r="I13" s="17">
        <v>6.4249999999999998</v>
      </c>
      <c r="J13" s="18">
        <v>16.524999999999999</v>
      </c>
      <c r="K13" s="38"/>
    </row>
    <row r="14" spans="1:11">
      <c r="A14" s="7"/>
      <c r="B14" s="1" t="s">
        <v>17</v>
      </c>
      <c r="C14" s="2" t="s">
        <v>41</v>
      </c>
      <c r="D14" s="34" t="s">
        <v>42</v>
      </c>
      <c r="E14" s="17">
        <v>200</v>
      </c>
      <c r="F14" s="26">
        <v>52.37</v>
      </c>
      <c r="G14" s="17">
        <v>348.3</v>
      </c>
      <c r="H14" s="17">
        <v>15.3</v>
      </c>
      <c r="I14" s="17">
        <v>14.7</v>
      </c>
      <c r="J14" s="18">
        <v>38.6</v>
      </c>
      <c r="K14" s="38"/>
    </row>
    <row r="15" spans="1:11">
      <c r="A15" s="7"/>
      <c r="B15" s="1" t="s">
        <v>19</v>
      </c>
      <c r="C15" s="2" t="s">
        <v>32</v>
      </c>
      <c r="D15" s="34" t="s">
        <v>43</v>
      </c>
      <c r="E15" s="17">
        <v>200</v>
      </c>
      <c r="F15" s="26">
        <v>28</v>
      </c>
      <c r="G15" s="17">
        <v>134.4</v>
      </c>
      <c r="H15" s="17">
        <v>0.6</v>
      </c>
      <c r="I15" s="17">
        <v>0</v>
      </c>
      <c r="J15" s="18">
        <v>33</v>
      </c>
      <c r="K15" s="38"/>
    </row>
    <row r="16" spans="1:11">
      <c r="A16" s="7"/>
      <c r="B16" s="1" t="s">
        <v>25</v>
      </c>
      <c r="C16" s="2" t="s">
        <v>32</v>
      </c>
      <c r="D16" s="34" t="s">
        <v>33</v>
      </c>
      <c r="E16" s="17">
        <v>20</v>
      </c>
      <c r="F16" s="26">
        <v>1.1599999999999999</v>
      </c>
      <c r="G16" s="17">
        <v>46.86</v>
      </c>
      <c r="H16" s="17">
        <v>1.52</v>
      </c>
      <c r="I16" s="17">
        <v>0.16</v>
      </c>
      <c r="J16" s="18">
        <v>9.83</v>
      </c>
      <c r="K16" s="38"/>
    </row>
    <row r="17" spans="1:12">
      <c r="A17" s="7"/>
      <c r="B17" s="1" t="s">
        <v>21</v>
      </c>
      <c r="C17" s="2" t="s">
        <v>32</v>
      </c>
      <c r="D17" s="34" t="s">
        <v>44</v>
      </c>
      <c r="E17" s="17">
        <v>25</v>
      </c>
      <c r="F17" s="26">
        <v>1.5</v>
      </c>
      <c r="G17" s="17">
        <v>51.2</v>
      </c>
      <c r="H17" s="17">
        <v>2</v>
      </c>
      <c r="I17" s="17">
        <v>0.4</v>
      </c>
      <c r="J17" s="18">
        <v>10</v>
      </c>
      <c r="K17" s="38"/>
    </row>
    <row r="18" spans="1:12">
      <c r="A18" s="7"/>
      <c r="B18" s="1"/>
      <c r="C18" s="2"/>
      <c r="D18" s="34"/>
      <c r="E18" s="43">
        <f t="shared" ref="E18:J18" si="1">SUM(E12:E17)</f>
        <v>775</v>
      </c>
      <c r="F18" s="44">
        <f t="shared" si="1"/>
        <v>107.81</v>
      </c>
      <c r="G18" s="43">
        <f t="shared" si="1"/>
        <v>804.78500000000008</v>
      </c>
      <c r="H18" s="43">
        <f t="shared" si="1"/>
        <v>23.42</v>
      </c>
      <c r="I18" s="43">
        <f t="shared" si="1"/>
        <v>27.284999999999997</v>
      </c>
      <c r="J18" s="45">
        <f t="shared" si="1"/>
        <v>115.955</v>
      </c>
      <c r="K18" s="38"/>
      <c r="L18" s="39"/>
    </row>
    <row r="19" spans="1:12">
      <c r="A19" s="7"/>
      <c r="B19" s="29"/>
      <c r="C19" s="29"/>
      <c r="D19" s="37"/>
      <c r="E19" s="46">
        <f>E9+E18</f>
        <v>1320</v>
      </c>
      <c r="F19" s="46">
        <f t="shared" ref="F19:J19" si="2">F9+F18</f>
        <v>162.34</v>
      </c>
      <c r="G19" s="46">
        <f t="shared" si="2"/>
        <v>1301.6850000000002</v>
      </c>
      <c r="H19" s="46">
        <f t="shared" si="2"/>
        <v>41.22</v>
      </c>
      <c r="I19" s="46">
        <f t="shared" si="2"/>
        <v>44.284999999999997</v>
      </c>
      <c r="J19" s="46">
        <f t="shared" si="2"/>
        <v>184.15499999999997</v>
      </c>
      <c r="K19" s="38"/>
    </row>
    <row r="20" spans="1:12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  <c r="K20" s="38"/>
    </row>
    <row r="21" spans="1:1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День1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2023-04-17T03:43:17Z</dcterms:modified>
</cp:coreProperties>
</file>