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9" sheetId="19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9"/>
  <c r="G20"/>
  <c r="H20"/>
  <c r="I20"/>
  <c r="J20"/>
  <c r="E20"/>
  <c r="F19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<sst xmlns="http://schemas.openxmlformats.org/spreadsheetml/2006/main" count="80" uniqueCount="50">
  <si>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</si>
  <si>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</si>
  <si>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</si>
  <si>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</si>
  <si>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</si>
  <si>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</si>
  <si>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</si>
  <si>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</si>
  <si>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</si>
  <si>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</si>
  <si>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</si>
  <si>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</si>
  <si>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</si>
  <si>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</si>
  <si>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</si>
  <si>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</si>
  <si>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</si>
  <si>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</si>
  <si>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</si>
  <si>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</si>
  <si>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</si>
  <si>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</si>
  <si>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</si>
  <si>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</si>
  <si>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</si>
  <si>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</si>
  <si>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</si>
  <si>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</si>
  <si>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</si>
  <si>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</si>
  <si>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54-12з-2020</t>
  </si>
  <si>
    <t>икра морковная</t>
  </si>
  <si>
    <t>хлеб ржаной</t>
  </si>
  <si>
    <t>ТТК № 356</t>
  </si>
  <si>
    <t>кисель из апельсинов</t>
  </si>
  <si>
    <t>ТК № 11,29</t>
  </si>
  <si>
    <t>яблоко</t>
  </si>
  <si>
    <t>54-17с-2020</t>
  </si>
  <si>
    <t>54-7г-2020</t>
  </si>
  <si>
    <t>рис припущенный</t>
  </si>
  <si>
    <t>54-20р-2020</t>
  </si>
  <si>
    <t>тефтели рыбные (Горбуша)</t>
  </si>
  <si>
    <t>54-4г-2020</t>
  </si>
  <si>
    <t>каша гречневая рассыпчатая</t>
  </si>
  <si>
    <t>54-10р-2020</t>
  </si>
  <si>
    <t>рыба припущенная в томате с овощами (Горбуша)</t>
  </si>
  <si>
    <t>54-4гн-2020</t>
  </si>
  <si>
    <t>чай с молоком сахаром</t>
  </si>
  <si>
    <t>суп овощной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</si>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</sst>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2" max="2" width="13.7109375" customWidth="1"/>
    <col min="4" max="4" width="47.85546875" customWidth="1"/>
    <col min="10" max="10" width="10.140625" bestFit="1" customWidth="1"/>
  </cols>
  <sheetData>
    <row r="1" spans="1:10">
      <c r="A1" t="s">
        <v>0</v>
      </c>
      <c r="B1" s="41" t="s">
        <v>49</v>
      </c>
      <c r="C1" s="42"/>
      <c r="D1" s="43"/>
      <c r="E1" t="s">
        <v>22</v>
      </c>
      <c r="F1" s="24"/>
      <c r="I1" t="s">
        <v>1</v>
      </c>
      <c r="J1" s="23">
        <v>45029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customHeight="1">
      <c r="A4" s="4" t="s">
        <v>10</v>
      </c>
      <c r="B4" s="5" t="s">
        <v>11</v>
      </c>
      <c r="C4" s="6" t="s">
        <v>44</v>
      </c>
      <c r="D4" s="33" t="s">
        <v>45</v>
      </c>
      <c r="E4" s="15">
        <v>100</v>
      </c>
      <c r="F4" s="25">
        <v>60.84</v>
      </c>
      <c r="G4" s="15">
        <v>191.9</v>
      </c>
      <c r="H4" s="15">
        <v>16.100000000000001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38</v>
      </c>
      <c r="D5" s="34" t="s">
        <v>39</v>
      </c>
      <c r="E5" s="17">
        <v>150</v>
      </c>
      <c r="F5" s="26">
        <v>9.9499999999999993</v>
      </c>
      <c r="G5" s="17">
        <v>196.9</v>
      </c>
      <c r="H5" s="17">
        <v>3.5</v>
      </c>
      <c r="I5" s="17">
        <v>4.8</v>
      </c>
      <c r="J5" s="18">
        <v>35</v>
      </c>
    </row>
    <row r="6" spans="1:10">
      <c r="A6" s="7"/>
      <c r="B6" s="1" t="s">
        <v>24</v>
      </c>
      <c r="C6" s="2" t="s">
        <v>46</v>
      </c>
      <c r="D6" s="34" t="s">
        <v>47</v>
      </c>
      <c r="E6" s="17">
        <v>200</v>
      </c>
      <c r="F6" s="26">
        <v>4.6100000000000003</v>
      </c>
      <c r="G6" s="17">
        <v>50.9</v>
      </c>
      <c r="H6" s="17">
        <v>1.6</v>
      </c>
      <c r="I6" s="17">
        <v>1.1000000000000001</v>
      </c>
      <c r="J6" s="18">
        <v>8.6999999999999993</v>
      </c>
    </row>
    <row r="7" spans="1:10">
      <c r="A7" s="7"/>
      <c r="B7" s="2"/>
      <c r="C7" s="2" t="s">
        <v>28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35</v>
      </c>
      <c r="D8" s="35" t="s">
        <v>36</v>
      </c>
      <c r="E8" s="19">
        <v>120</v>
      </c>
      <c r="F8" s="27">
        <v>15.6</v>
      </c>
      <c r="G8" s="19">
        <v>53.3</v>
      </c>
      <c r="H8" s="19">
        <v>0.5</v>
      </c>
      <c r="I8" s="19">
        <v>0.5</v>
      </c>
      <c r="J8" s="20">
        <v>11.8</v>
      </c>
    </row>
    <row r="9" spans="1:10">
      <c r="A9" s="4" t="s">
        <v>13</v>
      </c>
      <c r="B9" s="11" t="s">
        <v>20</v>
      </c>
      <c r="C9" s="6"/>
      <c r="D9" s="33"/>
      <c r="E9" s="38">
        <f>SUM(E4:E8)</f>
        <v>595</v>
      </c>
      <c r="F9" s="38">
        <f t="shared" ref="F9:J9" si="0">SUM(F4:F8)</f>
        <v>92.5</v>
      </c>
      <c r="G9" s="38">
        <f t="shared" si="0"/>
        <v>535.69999999999993</v>
      </c>
      <c r="H9" s="38">
        <f t="shared" si="0"/>
        <v>23.400000000000002</v>
      </c>
      <c r="I9" s="38">
        <f t="shared" si="0"/>
        <v>18.000000000000004</v>
      </c>
      <c r="J9" s="38">
        <f t="shared" si="0"/>
        <v>70.2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31</v>
      </c>
      <c r="E12" s="21">
        <v>80</v>
      </c>
      <c r="F12" s="28">
        <v>9.34</v>
      </c>
      <c r="G12" s="21">
        <v>90.7</v>
      </c>
      <c r="H12" s="21">
        <v>1.6</v>
      </c>
      <c r="I12" s="21">
        <v>5.6</v>
      </c>
      <c r="J12" s="22">
        <v>8</v>
      </c>
    </row>
    <row r="13" spans="1:10">
      <c r="A13" s="7"/>
      <c r="B13" s="1" t="s">
        <v>16</v>
      </c>
      <c r="C13" s="2" t="s">
        <v>37</v>
      </c>
      <c r="D13" s="34" t="s">
        <v>48</v>
      </c>
      <c r="E13" s="17">
        <v>250</v>
      </c>
      <c r="F13" s="26">
        <v>9.35</v>
      </c>
      <c r="G13" s="17">
        <v>89</v>
      </c>
      <c r="H13" s="17">
        <v>1.77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40</v>
      </c>
      <c r="D14" s="34" t="s">
        <v>41</v>
      </c>
      <c r="E14" s="17">
        <v>80</v>
      </c>
      <c r="F14" s="26">
        <v>54.04</v>
      </c>
      <c r="G14" s="17">
        <v>172.3</v>
      </c>
      <c r="H14" s="17">
        <v>12.6</v>
      </c>
      <c r="I14" s="17">
        <v>9</v>
      </c>
      <c r="J14" s="18">
        <v>10.1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13.05</v>
      </c>
      <c r="G15" s="17">
        <v>249.5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32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7"/>
      <c r="E19" s="39">
        <f>SUM(E12:E18)</f>
        <v>805</v>
      </c>
      <c r="F19" s="39">
        <f t="shared" ref="F19:J19" si="1">SUM(F12:F18)</f>
        <v>106.68999999999998</v>
      </c>
      <c r="G19" s="39">
        <f t="shared" si="1"/>
        <v>831.86</v>
      </c>
      <c r="H19" s="39">
        <f t="shared" si="1"/>
        <v>25.479999999999997</v>
      </c>
      <c r="I19" s="39">
        <f t="shared" si="1"/>
        <v>26.810000000000002</v>
      </c>
      <c r="J19" s="39">
        <f t="shared" si="1"/>
        <v>117.18000000000002</v>
      </c>
    </row>
    <row r="20" spans="1:10" ht="15.75" thickBot="1">
      <c r="A20" s="8"/>
      <c r="B20" s="9"/>
      <c r="C20" s="9"/>
      <c r="D20" s="35"/>
      <c r="E20" s="40">
        <f>E9+E19</f>
        <v>1400</v>
      </c>
      <c r="F20" s="40">
        <f t="shared" ref="F20:J20" si="2">F9+F19</f>
        <v>199.19</v>
      </c>
      <c r="G20" s="40">
        <f t="shared" si="2"/>
        <v>1367.56</v>
      </c>
      <c r="H20" s="40">
        <f t="shared" si="2"/>
        <v>48.879999999999995</v>
      </c>
      <c r="I20" s="40">
        <f t="shared" si="2"/>
        <v>44.81</v>
      </c>
      <c r="J20" s="40">
        <f t="shared" si="2"/>
        <v>187.38000000000002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2023-04-04T09:50:08Z</dcterms:modified>
</cp:coreProperties>
</file>