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8" sheetId="18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8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<sst xmlns="http://schemas.openxmlformats.org/spreadsheetml/2006/main" count="82" uniqueCount="51">
  <si>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</si>
  <si>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</si>
  <si>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</si>
  <si>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</si>
  <si>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</si>
  <si>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</si>
  <si>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</si>
  <si>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</si>
  <si>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</si>
  <si>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</si>
  <si>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</si>
  <si>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</si>
  <si>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</si>
  <si>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</si>
  <si>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</si>
  <si>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</si>
  <si>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</si>
  <si>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</si>
  <si>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</si>
  <si>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</si>
  <si>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</si>
  <si>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</si>
  <si>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</si>
  <si>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</si>
  <si>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</si>
  <si>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</si>
  <si>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</si>
  <si>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</si>
  <si>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</si>
  <si>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</si>
  <si>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54-1з-2020</t>
  </si>
  <si>
    <t>сыр твердых сортов в нарезке</t>
  </si>
  <si>
    <t>хлеб ржаной</t>
  </si>
  <si>
    <t>ТК№ 5</t>
  </si>
  <si>
    <t>напиток витаминизированный "Витоша"</t>
  </si>
  <si>
    <t>54-16з-2020</t>
  </si>
  <si>
    <t>винегрет с растительным маслом</t>
  </si>
  <si>
    <t>54-5м-2020</t>
  </si>
  <si>
    <t>котлета из курицы</t>
  </si>
  <si>
    <t>ТК № 476,01</t>
  </si>
  <si>
    <t>кисломолочный продукт для детского питания(йогурт)</t>
  </si>
  <si>
    <t>54-11с-2020</t>
  </si>
  <si>
    <t>холод.блюд</t>
  </si>
  <si>
    <t>54-9к-2020</t>
  </si>
  <si>
    <t>каша вязкая молочная  овсяная</t>
  </si>
  <si>
    <t>54-12г-2020</t>
  </si>
  <si>
    <t>каша пшенная рассыпчатая</t>
  </si>
  <si>
    <t>ТТК № 342</t>
  </si>
  <si>
    <t>компот из свежих плодов</t>
  </si>
  <si>
    <t>суп крестьянский с крупой(крупа перловая)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</si>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</sst>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2" max="2" width="11.7109375" customWidth="1"/>
    <col min="4" max="4" width="61.85546875" customWidth="1"/>
    <col min="10" max="10" width="10.140625" bestFit="1" customWidth="1"/>
  </cols>
  <sheetData>
    <row r="1" spans="1:10">
      <c r="A1" t="s">
        <v>0</v>
      </c>
      <c r="B1" s="41" t="s">
        <v>50</v>
      </c>
      <c r="C1" s="42"/>
      <c r="D1" s="43"/>
      <c r="E1" t="s">
        <v>22</v>
      </c>
      <c r="F1" s="24"/>
      <c r="I1" t="s">
        <v>1</v>
      </c>
      <c r="J1" s="23">
        <v>45028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16.54</v>
      </c>
      <c r="G4" s="15">
        <v>272.89999999999998</v>
      </c>
      <c r="H4" s="15">
        <v>8.6</v>
      </c>
      <c r="I4" s="15">
        <v>11.3</v>
      </c>
      <c r="J4" s="16">
        <v>34.299999999999997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8.6999999999999993</v>
      </c>
      <c r="G5" s="17">
        <v>80</v>
      </c>
      <c r="H5" s="17">
        <v>0</v>
      </c>
      <c r="I5" s="17">
        <v>0</v>
      </c>
      <c r="J5" s="18">
        <v>19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45</v>
      </c>
      <c r="F6" s="26">
        <v>2.61</v>
      </c>
      <c r="G6" s="17">
        <v>105.5</v>
      </c>
      <c r="H6" s="17">
        <v>3.4</v>
      </c>
      <c r="I6" s="17">
        <v>0.4</v>
      </c>
      <c r="J6" s="18">
        <v>22.1</v>
      </c>
    </row>
    <row r="7" spans="1:10" ht="15.75" customHeight="1">
      <c r="A7" s="7"/>
      <c r="B7" s="2" t="s">
        <v>19</v>
      </c>
      <c r="C7" s="2" t="s">
        <v>39</v>
      </c>
      <c r="D7" s="34" t="s">
        <v>40</v>
      </c>
      <c r="E7" s="17">
        <v>100</v>
      </c>
      <c r="F7" s="26">
        <v>32</v>
      </c>
      <c r="G7" s="17">
        <v>62</v>
      </c>
      <c r="H7" s="17">
        <v>3.2</v>
      </c>
      <c r="I7" s="17">
        <v>3.2</v>
      </c>
      <c r="J7" s="18">
        <v>4.5</v>
      </c>
    </row>
    <row r="8" spans="1:10" ht="15.75" thickBot="1">
      <c r="A8" s="8"/>
      <c r="B8" s="9" t="s">
        <v>42</v>
      </c>
      <c r="C8" s="9" t="s">
        <v>30</v>
      </c>
      <c r="D8" s="35" t="s">
        <v>31</v>
      </c>
      <c r="E8" s="19">
        <v>15</v>
      </c>
      <c r="F8" s="27">
        <v>9.3000000000000007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38">
        <f>SUM(E4:E8)</f>
        <v>560</v>
      </c>
      <c r="F9" s="38">
        <f t="shared" ref="F9:J9" si="0">SUM(F4:F8)</f>
        <v>69.149999999999991</v>
      </c>
      <c r="G9" s="38">
        <f t="shared" si="0"/>
        <v>574.1</v>
      </c>
      <c r="H9" s="38">
        <f t="shared" si="0"/>
        <v>18.7</v>
      </c>
      <c r="I9" s="38">
        <f t="shared" si="0"/>
        <v>19.300000000000004</v>
      </c>
      <c r="J9" s="38">
        <f t="shared" si="0"/>
        <v>79.900000000000006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41</v>
      </c>
      <c r="D13" s="34" t="s">
        <v>49</v>
      </c>
      <c r="E13" s="17">
        <v>250</v>
      </c>
      <c r="F13" s="26">
        <v>9.26</v>
      </c>
      <c r="G13" s="17">
        <v>117.75</v>
      </c>
      <c r="H13" s="17">
        <v>2.4</v>
      </c>
      <c r="I13" s="17">
        <v>6.3</v>
      </c>
      <c r="J13" s="18">
        <v>12.87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75</v>
      </c>
      <c r="F14" s="26">
        <v>35.47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>
        <v>8.4700000000000006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32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9">
        <f>SUM(E12:E18)</f>
        <v>800</v>
      </c>
      <c r="F19" s="39">
        <f t="shared" ref="F19:J19" si="1">SUM(F12:F18)</f>
        <v>76.039999999999992</v>
      </c>
      <c r="G19" s="39">
        <f t="shared" si="1"/>
        <v>787.31000000000006</v>
      </c>
      <c r="H19" s="39">
        <f t="shared" si="1"/>
        <v>26.88</v>
      </c>
      <c r="I19" s="39">
        <f t="shared" si="1"/>
        <v>24.22</v>
      </c>
      <c r="J19" s="39">
        <f t="shared" si="1"/>
        <v>115.17999999999999</v>
      </c>
    </row>
    <row r="20" spans="1:10" ht="15.75" thickBot="1">
      <c r="A20" s="8"/>
      <c r="B20" s="9"/>
      <c r="C20" s="9"/>
      <c r="D20" s="35"/>
      <c r="E20" s="40">
        <f>E9+E19</f>
        <v>1360</v>
      </c>
      <c r="F20" s="40">
        <f t="shared" ref="F20:J20" si="2">F9+F19</f>
        <v>145.19</v>
      </c>
      <c r="G20" s="40">
        <f t="shared" si="2"/>
        <v>1361.41</v>
      </c>
      <c r="H20" s="40">
        <f t="shared" si="2"/>
        <v>45.58</v>
      </c>
      <c r="I20" s="40">
        <f t="shared" si="2"/>
        <v>43.52</v>
      </c>
      <c r="J20" s="40">
        <f t="shared" si="2"/>
        <v>195.07999999999998</v>
      </c>
    </row>
  </sheetData>
  <mergeCells count="1">
    <mergeCell ref="B1:D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2023-04-04T09:46:45Z</dcterms:modified>
</cp:coreProperties>
</file>