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 activeTab="1"/>
  </bookViews>
  <sheets>
    <sheet name="1" sheetId="1" r:id="rId1"/>
    <sheet name="Лист6" sheetId="16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6"/>
  <c r="G20"/>
  <c r="H20"/>
  <c r="I20"/>
  <c r="J20"/>
  <c r="E20"/>
  <c r="F19"/>
  <c r="G19"/>
  <c r="H19"/>
  <c r="I19"/>
  <c r="J19"/>
  <c r="E19"/>
  <c r="F9"/>
  <c r="G9"/>
  <c r="H9"/>
  <c r="I9"/>
  <c r="J9"/>
  <c r="E9"/>
</calcChain>
</file>

<file path=xl/sharedStrings.xml><?xml version="1.0" encoding="utf-8"?>
<sst xmlns="http://schemas.openxmlformats.org/spreadsheetml/2006/main" count="80" uniqueCount="50">
  <si>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</si>
  <si>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</si>
  <si>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</si>
  <si>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</si>
  <si>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</si>
  <si>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</si>
  <si>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</si>
  <si>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</si>
  <si>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</si>
  <si>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</si>
  <si>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</si>
  <si>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</si>
  <si>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</si>
  <si>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</si>
  <si>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</si>
  <si>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</si>
  <si>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</si>
  <si>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</si>
  <si>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</si>
  <si>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</si>
  <si>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</si>
  <si>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</si>
  <si>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</si>
  <si>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</si>
  <si>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</si>
  <si>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</si>
  <si>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</si>
  <si>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</si>
  <si>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</si>
  <si>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</si>
  <si>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хлеб ржаной</t>
  </si>
  <si>
    <t>54-21гн-2020</t>
  </si>
  <si>
    <t>какао с молоком</t>
  </si>
  <si>
    <t>53-19з-2020</t>
  </si>
  <si>
    <t>масло сливочное</t>
  </si>
  <si>
    <t>54-15з-2020</t>
  </si>
  <si>
    <t>икра свекольная</t>
  </si>
  <si>
    <t>ТК № 305,11</t>
  </si>
  <si>
    <t>кисель витаминизированный "Витоша"</t>
  </si>
  <si>
    <t>54-4м-2020</t>
  </si>
  <si>
    <t>колета из говядины</t>
  </si>
  <si>
    <t>54-20к-2020</t>
  </si>
  <si>
    <t>каша жидкая  молочная гречневая</t>
  </si>
  <si>
    <t>мандарин</t>
  </si>
  <si>
    <t>холод.блюд</t>
  </si>
  <si>
    <t>54-17с-2020</t>
  </si>
  <si>
    <t xml:space="preserve">Суп овощной </t>
  </si>
  <si>
    <t>54-7г-2020</t>
  </si>
  <si>
    <t>рис припущенный</t>
  </si>
  <si>
    <t>МОБУ СОШ д.Юнусово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</si>
</sst>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23</v>
      </c>
      <c r="C1" s="42"/>
      <c r="D1" s="43"/>
      <c r="E1" t="s">
        <v>22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24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3" sqref="J3"/>
    </sheetView>
  </sheetViews>
  <sheetFormatPr defaultRowHeight="15"/>
  <cols>
    <col min="2" max="2" width="13.140625" customWidth="1"/>
    <col min="4" max="4" width="45.28515625" customWidth="1"/>
    <col min="10" max="10" width="10.140625" bestFit="1" customWidth="1"/>
  </cols>
  <sheetData>
    <row r="1" spans="1:10">
      <c r="A1" t="s">
        <v>0</v>
      </c>
      <c r="B1" s="41" t="s">
        <v>49</v>
      </c>
      <c r="C1" s="42"/>
      <c r="D1" s="43"/>
      <c r="E1" t="s">
        <v>22</v>
      </c>
      <c r="F1" s="24"/>
      <c r="I1" t="s">
        <v>1</v>
      </c>
      <c r="J1" s="23">
        <v>45026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41</v>
      </c>
      <c r="D4" s="33" t="s">
        <v>42</v>
      </c>
      <c r="E4" s="15">
        <v>200</v>
      </c>
      <c r="F4" s="25">
        <v>13.66</v>
      </c>
      <c r="G4" s="15">
        <v>187.3</v>
      </c>
      <c r="H4" s="15">
        <v>7.1</v>
      </c>
      <c r="I4" s="15">
        <v>5.8</v>
      </c>
      <c r="J4" s="16">
        <v>26.6</v>
      </c>
    </row>
    <row r="5" spans="1:10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11.61</v>
      </c>
      <c r="G5" s="17">
        <v>100.4</v>
      </c>
      <c r="H5" s="17">
        <v>4.5999999999999996</v>
      </c>
      <c r="I5" s="17">
        <v>3.6</v>
      </c>
      <c r="J5" s="18">
        <v>12.6</v>
      </c>
    </row>
    <row r="6" spans="1:10">
      <c r="A6" s="7"/>
      <c r="B6" s="1" t="s">
        <v>24</v>
      </c>
      <c r="C6" s="2" t="s">
        <v>28</v>
      </c>
      <c r="D6" s="34" t="s">
        <v>29</v>
      </c>
      <c r="E6" s="17">
        <v>60</v>
      </c>
      <c r="F6" s="26">
        <v>3.48</v>
      </c>
      <c r="G6" s="17">
        <v>140.6</v>
      </c>
      <c r="H6" s="17">
        <v>4.5999999999999996</v>
      </c>
      <c r="I6" s="17">
        <v>0.5</v>
      </c>
      <c r="J6" s="18">
        <v>29.5</v>
      </c>
    </row>
    <row r="7" spans="1:10">
      <c r="A7" s="7"/>
      <c r="B7" s="2" t="s">
        <v>44</v>
      </c>
      <c r="C7" s="2" t="s">
        <v>33</v>
      </c>
      <c r="D7" s="34" t="s">
        <v>34</v>
      </c>
      <c r="E7" s="17">
        <v>10</v>
      </c>
      <c r="F7" s="26">
        <v>7</v>
      </c>
      <c r="G7" s="17">
        <v>66.099999999999994</v>
      </c>
      <c r="H7" s="17">
        <v>0.1</v>
      </c>
      <c r="I7" s="17">
        <v>7.2</v>
      </c>
      <c r="J7" s="18">
        <v>0.1</v>
      </c>
    </row>
    <row r="8" spans="1:10" ht="15.75" thickBot="1">
      <c r="A8" s="8"/>
      <c r="B8" s="9" t="s">
        <v>20</v>
      </c>
      <c r="C8" s="9" t="s">
        <v>28</v>
      </c>
      <c r="D8" s="35" t="s">
        <v>43</v>
      </c>
      <c r="E8" s="19">
        <v>70</v>
      </c>
      <c r="F8" s="27">
        <v>18.899999999999999</v>
      </c>
      <c r="G8" s="19">
        <v>24.5</v>
      </c>
      <c r="H8" s="19">
        <v>0.6</v>
      </c>
      <c r="I8" s="19">
        <v>0.1</v>
      </c>
      <c r="J8" s="20">
        <v>5.3</v>
      </c>
    </row>
    <row r="9" spans="1:10">
      <c r="A9" s="4"/>
      <c r="B9" s="11"/>
      <c r="C9" s="6"/>
      <c r="D9" s="33"/>
      <c r="E9" s="38">
        <f>SUM(E4:E8)</f>
        <v>540</v>
      </c>
      <c r="F9" s="38">
        <f t="shared" ref="F9:J9" si="0">SUM(F4:F8)</f>
        <v>54.65</v>
      </c>
      <c r="G9" s="38">
        <f t="shared" si="0"/>
        <v>518.90000000000009</v>
      </c>
      <c r="H9" s="38">
        <f t="shared" si="0"/>
        <v>17</v>
      </c>
      <c r="I9" s="38">
        <f t="shared" si="0"/>
        <v>17.200000000000003</v>
      </c>
      <c r="J9" s="38">
        <f t="shared" si="0"/>
        <v>74.099999999999994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35</v>
      </c>
      <c r="D12" s="36" t="s">
        <v>36</v>
      </c>
      <c r="E12" s="21">
        <v>80</v>
      </c>
      <c r="F12" s="28">
        <v>8.67</v>
      </c>
      <c r="G12" s="21">
        <v>95.2</v>
      </c>
      <c r="H12" s="21">
        <v>1.7</v>
      </c>
      <c r="I12" s="21">
        <v>5.6</v>
      </c>
      <c r="J12" s="22">
        <v>9.1</v>
      </c>
    </row>
    <row r="13" spans="1:10">
      <c r="A13" s="7"/>
      <c r="B13" s="1" t="s">
        <v>16</v>
      </c>
      <c r="C13" s="2" t="s">
        <v>45</v>
      </c>
      <c r="D13" s="34" t="s">
        <v>46</v>
      </c>
      <c r="E13" s="17">
        <v>250</v>
      </c>
      <c r="F13" s="26">
        <v>9.35</v>
      </c>
      <c r="G13" s="17">
        <v>89</v>
      </c>
      <c r="H13" s="17">
        <v>1.7749999999999999</v>
      </c>
      <c r="I13" s="17">
        <v>4.6500000000000004</v>
      </c>
      <c r="J13" s="18">
        <v>10.1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75</v>
      </c>
      <c r="F14" s="26">
        <v>54.91</v>
      </c>
      <c r="G14" s="17">
        <v>221.3</v>
      </c>
      <c r="H14" s="17">
        <v>13.7</v>
      </c>
      <c r="I14" s="17">
        <v>13.1</v>
      </c>
      <c r="J14" s="18">
        <v>12.4</v>
      </c>
    </row>
    <row r="15" spans="1:10">
      <c r="A15" s="7"/>
      <c r="B15" s="1" t="s">
        <v>18</v>
      </c>
      <c r="C15" s="2" t="s">
        <v>47</v>
      </c>
      <c r="D15" s="34" t="s">
        <v>48</v>
      </c>
      <c r="E15" s="17">
        <v>150</v>
      </c>
      <c r="F15" s="26">
        <v>9.9499999999999993</v>
      </c>
      <c r="G15" s="17">
        <v>196.9</v>
      </c>
      <c r="H15" s="17">
        <v>3.5</v>
      </c>
      <c r="I15" s="17">
        <v>4.8</v>
      </c>
      <c r="J15" s="18">
        <v>35</v>
      </c>
    </row>
    <row r="16" spans="1:10">
      <c r="A16" s="7"/>
      <c r="B16" s="1" t="s">
        <v>19</v>
      </c>
      <c r="C16" s="2" t="s">
        <v>37</v>
      </c>
      <c r="D16" s="34" t="s">
        <v>38</v>
      </c>
      <c r="E16" s="17">
        <v>200</v>
      </c>
      <c r="F16" s="26">
        <v>10.3</v>
      </c>
      <c r="G16" s="17">
        <v>95</v>
      </c>
      <c r="H16" s="17">
        <v>0</v>
      </c>
      <c r="I16" s="17">
        <v>0</v>
      </c>
      <c r="J16" s="18">
        <v>23.5</v>
      </c>
    </row>
    <row r="17" spans="1:10">
      <c r="A17" s="7"/>
      <c r="B17" s="1" t="s">
        <v>25</v>
      </c>
      <c r="C17" s="2" t="s">
        <v>28</v>
      </c>
      <c r="D17" s="34" t="s">
        <v>29</v>
      </c>
      <c r="E17" s="17">
        <v>20</v>
      </c>
      <c r="F17" s="26">
        <v>1.1599999999999999</v>
      </c>
      <c r="G17" s="17">
        <v>46.86</v>
      </c>
      <c r="H17" s="17">
        <v>1.52</v>
      </c>
      <c r="I17" s="17">
        <v>0.16</v>
      </c>
      <c r="J17" s="18">
        <v>9.83</v>
      </c>
    </row>
    <row r="18" spans="1:10">
      <c r="A18" s="7"/>
      <c r="B18" s="1" t="s">
        <v>21</v>
      </c>
      <c r="C18" s="2" t="s">
        <v>28</v>
      </c>
      <c r="D18" s="34" t="s">
        <v>30</v>
      </c>
      <c r="E18" s="17">
        <v>25</v>
      </c>
      <c r="F18" s="26">
        <v>1.5</v>
      </c>
      <c r="G18" s="17">
        <v>42.7</v>
      </c>
      <c r="H18" s="17">
        <v>1.7</v>
      </c>
      <c r="I18" s="17">
        <v>0.3</v>
      </c>
      <c r="J18" s="18">
        <v>8.4</v>
      </c>
    </row>
    <row r="19" spans="1:10">
      <c r="A19" s="7"/>
      <c r="B19" s="29"/>
      <c r="C19" s="29"/>
      <c r="D19" s="37"/>
      <c r="E19" s="39">
        <f>SUM(E12:E18)</f>
        <v>800</v>
      </c>
      <c r="F19" s="39">
        <f t="shared" ref="F19:J19" si="1">SUM(F12:F18)</f>
        <v>95.839999999999989</v>
      </c>
      <c r="G19" s="39">
        <f t="shared" si="1"/>
        <v>786.96</v>
      </c>
      <c r="H19" s="39">
        <f t="shared" si="1"/>
        <v>23.894999999999996</v>
      </c>
      <c r="I19" s="39">
        <f t="shared" si="1"/>
        <v>28.610000000000003</v>
      </c>
      <c r="J19" s="39">
        <f t="shared" si="1"/>
        <v>108.33</v>
      </c>
    </row>
    <row r="20" spans="1:10" ht="15.75" thickBot="1">
      <c r="A20" s="8"/>
      <c r="B20" s="9"/>
      <c r="C20" s="9"/>
      <c r="D20" s="35"/>
      <c r="E20" s="40">
        <f>E9+E19</f>
        <v>1340</v>
      </c>
      <c r="F20" s="40">
        <f t="shared" ref="F20:J20" si="2">F9+F19</f>
        <v>150.48999999999998</v>
      </c>
      <c r="G20" s="40">
        <f t="shared" si="2"/>
        <v>1305.8600000000001</v>
      </c>
      <c r="H20" s="40">
        <f t="shared" si="2"/>
        <v>40.894999999999996</v>
      </c>
      <c r="I20" s="40">
        <f t="shared" si="2"/>
        <v>45.81</v>
      </c>
      <c r="J20" s="40">
        <f t="shared" si="2"/>
        <v>182.43</v>
      </c>
    </row>
  </sheetData>
  <mergeCells count="1">
    <mergeCell ref="B1:D1"/>
  </mergeCells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2023-04-04T09:42:22Z</dcterms:modified>
</cp:coreProperties>
</file>