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5"/>
  <c r="I18"/>
  <c r="H18"/>
  <c r="G18"/>
  <c r="F18"/>
  <c r="E18"/>
  <c r="J11"/>
  <c r="J19" s="1"/>
  <c r="I11"/>
  <c r="I19" s="1"/>
  <c r="H11"/>
  <c r="H19" s="1"/>
  <c r="G11"/>
  <c r="G19" s="1"/>
  <c r="F11"/>
  <c r="F19" s="1"/>
  <c r="E11"/>
  <c r="E19" s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<sst xmlns="http://schemas.openxmlformats.org/spreadsheetml/2006/main" count="34" uniqueCount="33">
  <si>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</si>
  <si>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</si>
  <si>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</si>
  <si>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</si>
  <si>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</si>
  <si>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</si>
  <si>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</si>
  <si>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</si>
  <si>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</si>
  <si>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</si>
  <si>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</si>
  <si>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</si>
  <si>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</si>
  <si>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</si>
  <si>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</si>
  <si>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</si>
  <si>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</si>
  <si>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</si>
  <si>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</si>
  <si>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</si>
  <si>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</si>
  <si>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Чай с сахаром</t>
  </si>
  <si>
    <t>Хлеб пшеничный 1 сорта</t>
  </si>
  <si>
    <t>Хлеб ржаной</t>
  </si>
  <si>
    <t xml:space="preserve">хлеб </t>
  </si>
  <si>
    <t>Хлеб пшеничный 1С</t>
  </si>
  <si>
    <t>-</t>
  </si>
  <si>
    <t>Каша рисовая вязкая  молочная с маслом</t>
  </si>
  <si>
    <t>Чай витаминизированный</t>
  </si>
  <si>
    <t>Сыр поционный</t>
  </si>
  <si>
    <t>Рассольник ленинградский со сметаной</t>
  </si>
  <si>
    <t>Биточки из мяса птицы с томатным соусом (филе )</t>
  </si>
  <si>
    <t>Картофельное пюре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</si>
</sst>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2" borderId="5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0" fontId="3" fillId="2" borderId="1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2" fontId="1" fillId="2" borderId="1" xfId="0" applyNumberFormat="1" applyFont="1" applyFill="1" applyBorder="1" applyAlignment="1" applyProtection="1">
      <protection locked="0"/>
    </xf>
    <xf numFmtId="1" fontId="4" fillId="2" borderId="5" xfId="0" applyNumberFormat="1" applyFont="1" applyFill="1" applyBorder="1" applyAlignment="1" applyProtection="1">
      <alignment vertical="top"/>
      <protection locked="0"/>
    </xf>
    <xf numFmtId="2" fontId="4" fillId="2" borderId="5" xfId="0" applyNumberFormat="1" applyFont="1" applyFill="1" applyBorder="1" applyAlignment="1" applyProtection="1">
      <alignment vertical="top"/>
      <protection locked="0"/>
    </xf>
    <xf numFmtId="1" fontId="4" fillId="2" borderId="6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center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4" fillId="2" borderId="15" xfId="0" applyNumberFormat="1" applyFont="1" applyFill="1" applyBorder="1" applyAlignment="1" applyProtection="1">
      <alignment vertical="top"/>
      <protection locked="0"/>
    </xf>
    <xf numFmtId="2" fontId="4" fillId="2" borderId="15" xfId="0" applyNumberFormat="1" applyFont="1" applyFill="1" applyBorder="1" applyAlignment="1" applyProtection="1">
      <alignment vertical="top"/>
      <protection locked="0"/>
    </xf>
    <xf numFmtId="1" fontId="4" fillId="2" borderId="16" xfId="0" applyNumberFormat="1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>
      <alignment vertical="top"/>
    </xf>
    <xf numFmtId="0" fontId="1" fillId="2" borderId="10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1" fontId="4" fillId="2" borderId="10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topLeftCell="A4" workbookViewId="0">
      <selection activeCell="J4" sqref="J4"/>
    </sheetView>
  </sheetViews>
  <sheetFormatPr defaultRowHeight="15"/>
  <cols>
    <col min="2" max="2" width="12.85546875" customWidth="1"/>
    <col min="4" max="4" width="36.42578125" customWidth="1"/>
    <col min="5" max="5" width="11.7109375" customWidth="1"/>
    <col min="7" max="7" width="15.7109375" customWidth="1"/>
    <col min="10" max="10" width="10.140625" bestFit="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46"/>
      <c r="C2" s="47"/>
      <c r="D2" s="47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20" t="s">
        <v>0</v>
      </c>
      <c r="B4" s="43" t="s">
        <v>26</v>
      </c>
      <c r="C4" s="44"/>
      <c r="D4" s="45"/>
      <c r="E4" s="20" t="s">
        <v>17</v>
      </c>
      <c r="F4" s="21"/>
      <c r="G4" s="20"/>
      <c r="H4" s="20"/>
      <c r="I4" s="20" t="s">
        <v>1</v>
      </c>
      <c r="J4" s="22">
        <v>44609</v>
      </c>
      <c r="K4" s="1"/>
    </row>
    <row r="5" spans="1:11" ht="15.75" thickBot="1">
      <c r="A5" s="20"/>
      <c r="B5" s="20"/>
      <c r="C5" s="20"/>
      <c r="D5" s="20"/>
      <c r="E5" s="20"/>
      <c r="F5" s="20"/>
      <c r="G5" s="20"/>
      <c r="H5" s="20"/>
      <c r="I5" s="20"/>
      <c r="J5" s="20"/>
      <c r="K5" s="1"/>
    </row>
    <row r="6" spans="1:11" ht="33" customHeight="1" thickBot="1">
      <c r="A6" s="23" t="s">
        <v>2</v>
      </c>
      <c r="B6" s="24" t="s">
        <v>3</v>
      </c>
      <c r="C6" s="24" t="s">
        <v>19</v>
      </c>
      <c r="D6" s="24" t="s">
        <v>4</v>
      </c>
      <c r="E6" s="24" t="s">
        <v>20</v>
      </c>
      <c r="F6" s="24" t="s">
        <v>5</v>
      </c>
      <c r="G6" s="24" t="s">
        <v>6</v>
      </c>
      <c r="H6" s="24" t="s">
        <v>7</v>
      </c>
      <c r="I6" s="24" t="s">
        <v>8</v>
      </c>
      <c r="J6" s="25" t="s">
        <v>9</v>
      </c>
      <c r="K6" s="1"/>
    </row>
    <row r="7" spans="1:11" ht="30">
      <c r="A7" s="26" t="s">
        <v>10</v>
      </c>
      <c r="B7" s="27" t="s">
        <v>11</v>
      </c>
      <c r="C7" s="2">
        <v>181.39</v>
      </c>
      <c r="D7" s="3" t="s">
        <v>27</v>
      </c>
      <c r="E7" s="4">
        <v>200</v>
      </c>
      <c r="F7" s="13">
        <v>13.41</v>
      </c>
      <c r="G7" s="4">
        <v>253</v>
      </c>
      <c r="H7" s="4">
        <v>5.7</v>
      </c>
      <c r="I7" s="4">
        <v>7.8</v>
      </c>
      <c r="J7" s="5">
        <v>39.799999999999997</v>
      </c>
      <c r="K7" s="1"/>
    </row>
    <row r="8" spans="1:11">
      <c r="A8" s="28"/>
      <c r="B8" s="17" t="s">
        <v>12</v>
      </c>
      <c r="C8" s="6">
        <v>283</v>
      </c>
      <c r="D8" s="7" t="s">
        <v>28</v>
      </c>
      <c r="E8" s="8">
        <v>200</v>
      </c>
      <c r="F8" s="15">
        <v>3.38</v>
      </c>
      <c r="G8" s="8">
        <v>39</v>
      </c>
      <c r="H8" s="8"/>
      <c r="I8" s="8"/>
      <c r="J8" s="10">
        <v>9.6999999999999993</v>
      </c>
      <c r="K8" s="1"/>
    </row>
    <row r="9" spans="1:11">
      <c r="A9" s="28"/>
      <c r="B9" s="17" t="s">
        <v>18</v>
      </c>
      <c r="C9" s="6">
        <v>1.1000000000000001</v>
      </c>
      <c r="D9" s="7" t="s">
        <v>22</v>
      </c>
      <c r="E9" s="8">
        <v>50</v>
      </c>
      <c r="F9" s="9">
        <v>2.6</v>
      </c>
      <c r="G9" s="8">
        <v>117.5</v>
      </c>
      <c r="H9" s="8">
        <v>3.8</v>
      </c>
      <c r="I9" s="8">
        <v>0.4</v>
      </c>
      <c r="J9" s="10">
        <v>24.6</v>
      </c>
      <c r="K9" s="1"/>
    </row>
    <row r="10" spans="1:11" ht="15.75" thickBot="1">
      <c r="A10" s="28"/>
      <c r="B10" s="17"/>
      <c r="C10" s="6">
        <v>401</v>
      </c>
      <c r="D10" s="17" t="s">
        <v>29</v>
      </c>
      <c r="E10" s="11">
        <v>12</v>
      </c>
      <c r="F10" s="29">
        <v>7.16</v>
      </c>
      <c r="G10" s="11">
        <v>37</v>
      </c>
      <c r="H10" s="11">
        <v>2.93</v>
      </c>
      <c r="I10" s="11">
        <v>2.83</v>
      </c>
      <c r="J10" s="12">
        <v>0</v>
      </c>
      <c r="K10" s="1"/>
    </row>
    <row r="11" spans="1:11">
      <c r="A11" s="17"/>
      <c r="B11" s="27"/>
      <c r="C11" s="2"/>
      <c r="D11" s="3"/>
      <c r="E11" s="30">
        <f t="shared" ref="E11:J11" si="0">SUM(E7:E10)</f>
        <v>462</v>
      </c>
      <c r="F11" s="31">
        <f t="shared" si="0"/>
        <v>26.55</v>
      </c>
      <c r="G11" s="30">
        <f t="shared" si="0"/>
        <v>446.5</v>
      </c>
      <c r="H11" s="30">
        <f t="shared" si="0"/>
        <v>12.43</v>
      </c>
      <c r="I11" s="30">
        <f t="shared" si="0"/>
        <v>11.03</v>
      </c>
      <c r="J11" s="32">
        <f t="shared" si="0"/>
        <v>74.099999999999994</v>
      </c>
      <c r="K11" s="1"/>
    </row>
    <row r="12" spans="1:11" ht="30">
      <c r="A12" s="28"/>
      <c r="B12" s="17" t="s">
        <v>13</v>
      </c>
      <c r="C12" s="6">
        <v>54.47</v>
      </c>
      <c r="D12" s="7" t="s">
        <v>30</v>
      </c>
      <c r="E12" s="8">
        <v>200</v>
      </c>
      <c r="F12" s="33">
        <v>11.15</v>
      </c>
      <c r="G12" s="8">
        <v>109.77</v>
      </c>
      <c r="H12" s="8">
        <v>2.09</v>
      </c>
      <c r="I12" s="8">
        <v>5.01</v>
      </c>
      <c r="J12" s="10">
        <v>13.9</v>
      </c>
      <c r="K12" s="1"/>
    </row>
    <row r="13" spans="1:11" ht="30">
      <c r="A13" s="28"/>
      <c r="B13" s="17" t="s">
        <v>14</v>
      </c>
      <c r="C13" s="6">
        <v>509.53</v>
      </c>
      <c r="D13" s="7" t="s">
        <v>31</v>
      </c>
      <c r="E13" s="8">
        <v>140</v>
      </c>
      <c r="F13" s="19">
        <v>23.19</v>
      </c>
      <c r="G13" s="8">
        <v>320</v>
      </c>
      <c r="H13" s="8">
        <v>20.6</v>
      </c>
      <c r="I13" s="8">
        <v>18.3</v>
      </c>
      <c r="J13" s="10">
        <v>17.5</v>
      </c>
      <c r="K13" s="1"/>
    </row>
    <row r="14" spans="1:11" ht="18.75" customHeight="1">
      <c r="A14" s="28"/>
      <c r="B14" s="17" t="s">
        <v>15</v>
      </c>
      <c r="C14" s="6">
        <v>138.06</v>
      </c>
      <c r="D14" s="7" t="s">
        <v>32</v>
      </c>
      <c r="E14" s="8">
        <v>150</v>
      </c>
      <c r="F14" s="33">
        <v>15.26</v>
      </c>
      <c r="G14" s="8">
        <v>136</v>
      </c>
      <c r="H14" s="8">
        <v>3</v>
      </c>
      <c r="I14" s="8">
        <v>4.63</v>
      </c>
      <c r="J14" s="10">
        <v>20.100000000000001</v>
      </c>
      <c r="K14" s="1"/>
    </row>
    <row r="15" spans="1:11">
      <c r="A15" s="28"/>
      <c r="B15" s="17" t="s">
        <v>12</v>
      </c>
      <c r="C15" s="6">
        <v>283</v>
      </c>
      <c r="D15" s="7" t="s">
        <v>21</v>
      </c>
      <c r="E15" s="8">
        <v>200</v>
      </c>
      <c r="F15" s="13">
        <v>1.6</v>
      </c>
      <c r="G15" s="8">
        <v>39.9</v>
      </c>
      <c r="H15" s="8"/>
      <c r="I15" s="8"/>
      <c r="J15" s="10">
        <v>9.98</v>
      </c>
      <c r="K15" s="1"/>
    </row>
    <row r="16" spans="1:11">
      <c r="A16" s="28"/>
      <c r="B16" s="17" t="s">
        <v>24</v>
      </c>
      <c r="C16" s="6">
        <v>1.2</v>
      </c>
      <c r="D16" s="7" t="s">
        <v>25</v>
      </c>
      <c r="E16" s="8">
        <v>30</v>
      </c>
      <c r="F16" s="9">
        <v>1.56</v>
      </c>
      <c r="G16" s="8">
        <v>71</v>
      </c>
      <c r="H16" s="8">
        <v>2.2999999999999998</v>
      </c>
      <c r="I16" s="8">
        <v>0.2</v>
      </c>
      <c r="J16" s="10">
        <v>15</v>
      </c>
      <c r="K16" s="1"/>
    </row>
    <row r="17" spans="1:13">
      <c r="A17" s="28"/>
      <c r="B17" s="17" t="s">
        <v>16</v>
      </c>
      <c r="C17" s="6">
        <v>1.2</v>
      </c>
      <c r="D17" s="7" t="s">
        <v>23</v>
      </c>
      <c r="E17" s="8">
        <v>20</v>
      </c>
      <c r="F17" s="16">
        <v>1.02</v>
      </c>
      <c r="G17" s="8">
        <v>42</v>
      </c>
      <c r="H17" s="8">
        <v>0.1</v>
      </c>
      <c r="I17" s="8">
        <v>0.2</v>
      </c>
      <c r="J17" s="10">
        <v>8.9600000000000009</v>
      </c>
      <c r="K17" s="1"/>
    </row>
    <row r="18" spans="1:13">
      <c r="A18" s="28"/>
      <c r="B18" s="34"/>
      <c r="C18" s="34"/>
      <c r="D18" s="35"/>
      <c r="E18" s="36">
        <f t="shared" ref="E18:J18" si="1">SUM(E12:E17)</f>
        <v>740</v>
      </c>
      <c r="F18" s="37">
        <f>SUM(F12:F17)</f>
        <v>53.780000000000008</v>
      </c>
      <c r="G18" s="36">
        <f t="shared" si="1"/>
        <v>718.67</v>
      </c>
      <c r="H18" s="36">
        <f t="shared" si="1"/>
        <v>28.090000000000003</v>
      </c>
      <c r="I18" s="36">
        <f t="shared" si="1"/>
        <v>28.34</v>
      </c>
      <c r="J18" s="38">
        <f t="shared" si="1"/>
        <v>85.44</v>
      </c>
      <c r="K18" s="1"/>
    </row>
    <row r="19" spans="1:13" ht="15.75" thickBot="1">
      <c r="A19" s="39"/>
      <c r="B19" s="40"/>
      <c r="C19" s="40"/>
      <c r="D19" s="41"/>
      <c r="E19" s="42">
        <f>E11+E18</f>
        <v>1202</v>
      </c>
      <c r="F19" s="42">
        <f t="shared" ref="F19:J19" si="2">F11+F18</f>
        <v>80.330000000000013</v>
      </c>
      <c r="G19" s="42">
        <f t="shared" si="2"/>
        <v>1165.17</v>
      </c>
      <c r="H19" s="42">
        <f t="shared" si="2"/>
        <v>40.520000000000003</v>
      </c>
      <c r="I19" s="42">
        <f t="shared" si="2"/>
        <v>39.369999999999997</v>
      </c>
      <c r="J19" s="42">
        <f t="shared" si="2"/>
        <v>159.54</v>
      </c>
      <c r="K19" s="18"/>
      <c r="M19" s="14"/>
    </row>
    <row r="20" spans="1:13">
      <c r="F20" s="14"/>
    </row>
  </sheetData>
  <mergeCells count="2">
    <mergeCell ref="B4:D4"/>
    <mergeCell ref="B2:D2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2022-02-15T09:41:38Z</dcterms:modified>
</cp:coreProperties>
</file>