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Секретарь\Рабочий стол 2025\2024-2025\документы Алексеева\ПИТАНИЕ\Новое питание 2025- 2026\"/>
    </mc:Choice>
  </mc:AlternateContent>
  <xr:revisionPtr revIDLastSave="0" documentId="13_ncr:1_{21CCF9E0-62CF-4E7B-A5C8-950CAE762F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  <c r="B15" i="1"/>
  <c r="A15" i="1"/>
  <c r="L14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<sst xmlns="http://schemas.openxmlformats.org/spreadsheetml/2006/main" count="38" uniqueCount="38">
  <si>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</si>
  <si>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</si>
  <si>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</si>
  <si>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</si>
  <si>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</si>
  <si>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</si>
  <si>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</si>
  <si>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</si>
  <si>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</si>
  <si>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</si>
  <si>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</si>
  <si>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</si>
  <si>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</si>
  <si>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</si>
  <si>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</si>
  <si>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</si>
  <si>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</si>
  <si>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</si>
  <si>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</si>
  <si>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</si>
  <si>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</si>
  <si>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</si>
  <si>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</si>
  <si>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</si>
  <si>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</si>
  <si>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</si>
  <si>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</si>
  <si>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</si>
  <si>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</si>
  <si>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</si>
  <si>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 за день:</t>
  </si>
  <si>
    <t>Хлеб ржаной</t>
  </si>
  <si>
    <t>Котлета мясная</t>
  </si>
  <si>
    <t>гарнир</t>
  </si>
  <si>
    <t>Каша гречневая</t>
  </si>
  <si>
    <t>Чай с лимоном</t>
  </si>
  <si>
    <t>Конд. Издел.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</si>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</sst>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43235572374649"/>
        <bgColor indexed="64"/>
      </patternFill>
    </fill>
    <fill>
      <patternFill patternType="solid">
        <fgColor theme="0" tint="-0.14963225196081423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0" tint="-0.14954069643238624"/>
        <bgColor indexed="64"/>
      </patternFill>
    </fill>
    <fill>
      <patternFill patternType="solid">
        <fgColor theme="0" tint="-0.14951017792291024"/>
        <bgColor indexed="64"/>
      </patternFill>
    </fill>
    <fill>
      <patternFill patternType="solid">
        <fgColor theme="0" tint="-0.14944914090395825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vertical="top" wrapText="1"/>
    </xf>
    <xf numFmtId="0" fontId="1" fillId="4" borderId="7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8" fillId="5" borderId="2" xfId="0" applyFont="1" applyFill="1" applyBorder="1" applyAlignment="1" applyProtection="1">
      <alignment vertical="top" wrapText="1"/>
      <protection locked="0"/>
    </xf>
    <xf numFmtId="0" fontId="8" fillId="5" borderId="2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0" fillId="0" borderId="3" xfId="0" applyBorder="1"/>
    <xf numFmtId="0" fontId="13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7" xfId="0" applyFont="1" applyFill="1" applyBorder="1" applyAlignment="1">
      <alignment vertical="top" wrapText="1"/>
    </xf>
    <xf numFmtId="0" fontId="8" fillId="6" borderId="7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vertical="top" wrapText="1"/>
    </xf>
    <xf numFmtId="0" fontId="1" fillId="8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8" fillId="5" borderId="18" xfId="0" applyFont="1" applyFill="1" applyBorder="1" applyAlignment="1" applyProtection="1">
      <alignment horizontal="center" vertical="top" wrapText="1"/>
      <protection locked="0"/>
    </xf>
    <xf numFmtId="0" fontId="8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4" fillId="9" borderId="12" xfId="0" applyFont="1" applyFill="1" applyBorder="1" applyAlignment="1" applyProtection="1">
      <alignment vertical="top" wrapText="1"/>
      <protection locked="0"/>
    </xf>
    <xf numFmtId="0" fontId="14" fillId="9" borderId="12" xfId="0" applyFont="1" applyFill="1" applyBorder="1" applyAlignment="1" applyProtection="1">
      <alignment horizontal="center" vertical="top" wrapText="1"/>
      <protection locked="0"/>
    </xf>
    <xf numFmtId="0" fontId="14" fillId="9" borderId="17" xfId="0" applyFont="1" applyFill="1" applyBorder="1" applyAlignment="1" applyProtection="1">
      <alignment horizontal="center" vertical="top" wrapText="1"/>
      <protection locked="0"/>
    </xf>
    <xf numFmtId="0" fontId="14" fillId="0" borderId="1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9" borderId="2" xfId="0" applyFill="1" applyBorder="1" applyProtection="1">
      <protection locked="0"/>
    </xf>
    <xf numFmtId="0" fontId="14" fillId="9" borderId="2" xfId="0" applyFont="1" applyFill="1" applyBorder="1" applyAlignment="1" applyProtection="1">
      <alignment vertical="top" wrapText="1"/>
      <protection locked="0"/>
    </xf>
    <xf numFmtId="0" fontId="14" fillId="9" borderId="2" xfId="0" applyFont="1" applyFill="1" applyBorder="1" applyAlignment="1" applyProtection="1">
      <alignment horizontal="center" vertical="top" wrapText="1"/>
      <protection locked="0"/>
    </xf>
    <xf numFmtId="0" fontId="14" fillId="9" borderId="18" xfId="0" applyFont="1" applyFill="1" applyBorder="1" applyAlignment="1" applyProtection="1">
      <alignment horizontal="center" vertical="top" wrapText="1"/>
      <protection locked="0"/>
    </xf>
    <xf numFmtId="0" fontId="14" fillId="10" borderId="6" xfId="0" applyFont="1" applyFill="1" applyBorder="1" applyAlignment="1">
      <alignment horizontal="center"/>
    </xf>
    <xf numFmtId="0" fontId="14" fillId="10" borderId="7" xfId="0" applyFont="1" applyFill="1" applyBorder="1" applyAlignment="1">
      <alignment horizontal="center"/>
    </xf>
    <xf numFmtId="0" fontId="14" fillId="10" borderId="7" xfId="0" applyFont="1" applyFill="1" applyBorder="1" applyAlignment="1">
      <alignment vertical="top" wrapText="1"/>
    </xf>
    <xf numFmtId="0" fontId="14" fillId="10" borderId="7" xfId="0" applyFont="1" applyFill="1" applyBorder="1" applyAlignment="1">
      <alignment horizontal="center" vertical="top" wrapText="1"/>
    </xf>
    <xf numFmtId="0" fontId="11" fillId="8" borderId="0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 wrapText="1"/>
    </xf>
    <xf numFmtId="0" fontId="15" fillId="10" borderId="8" xfId="0" applyFont="1" applyFill="1" applyBorder="1" applyAlignment="1">
      <alignment horizontal="center" vertical="center" wrapText="1"/>
    </xf>
    <xf numFmtId="0" fontId="16" fillId="10" borderId="9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7" fillId="0" borderId="2" xfId="0" applyFont="1" applyBorder="1" applyAlignment="1" applyProtection="1">
      <alignment horizontal="right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A7" sqref="A7:L15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75" t="s">
        <v>1</v>
      </c>
      <c r="C1" s="75"/>
      <c r="D1" s="75"/>
      <c r="E1" s="76"/>
      <c r="F1" s="2" t="s">
        <v>2</v>
      </c>
      <c r="G1" s="3" t="s">
        <v>3</v>
      </c>
      <c r="H1" s="77" t="s">
        <v>4</v>
      </c>
      <c r="I1" s="77"/>
      <c r="J1" s="77"/>
      <c r="K1" s="77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77" t="s">
        <v>7</v>
      </c>
      <c r="I2" s="77"/>
      <c r="J2" s="77"/>
      <c r="K2" s="77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20</v>
      </c>
      <c r="I3" s="8">
        <v>3</v>
      </c>
      <c r="J3" s="44">
        <v>2026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5" t="s">
        <v>24</v>
      </c>
      <c r="L5" s="12" t="s">
        <v>25</v>
      </c>
    </row>
    <row r="6" spans="1:12" ht="15" thickBot="1">
      <c r="A6" s="13"/>
      <c r="B6" s="14"/>
      <c r="C6" s="78"/>
      <c r="D6" s="79"/>
      <c r="E6" s="15"/>
      <c r="F6" s="16"/>
      <c r="G6" s="16"/>
      <c r="H6" s="16"/>
      <c r="I6" s="16"/>
      <c r="J6" s="16"/>
      <c r="K6" s="16"/>
      <c r="L6" s="16"/>
    </row>
    <row r="7" spans="1:12">
      <c r="A7" s="48">
        <v>2</v>
      </c>
      <c r="B7" s="49">
        <v>5</v>
      </c>
      <c r="C7" s="50" t="s">
        <v>26</v>
      </c>
      <c r="D7" s="51" t="s">
        <v>27</v>
      </c>
      <c r="E7" s="52" t="s">
        <v>32</v>
      </c>
      <c r="F7" s="53">
        <v>75</v>
      </c>
      <c r="G7" s="53">
        <v>10.8</v>
      </c>
      <c r="H7" s="53">
        <v>11.8</v>
      </c>
      <c r="I7" s="53">
        <v>5.8</v>
      </c>
      <c r="J7" s="53">
        <v>179.4</v>
      </c>
      <c r="K7" s="54">
        <v>192</v>
      </c>
      <c r="L7" s="53">
        <v>34.950000000000003</v>
      </c>
    </row>
    <row r="8" spans="1:12">
      <c r="A8" s="55"/>
      <c r="B8" s="56"/>
      <c r="C8" s="22"/>
      <c r="D8" s="57" t="s">
        <v>33</v>
      </c>
      <c r="E8" s="58" t="s">
        <v>34</v>
      </c>
      <c r="F8" s="59">
        <v>150</v>
      </c>
      <c r="G8" s="59">
        <v>8.73</v>
      </c>
      <c r="H8" s="59">
        <v>5.43</v>
      </c>
      <c r="I8" s="59">
        <v>45</v>
      </c>
      <c r="J8" s="59">
        <v>263.81</v>
      </c>
      <c r="K8" s="60">
        <v>219</v>
      </c>
      <c r="L8" s="59">
        <v>10.029999999999999</v>
      </c>
    </row>
    <row r="9" spans="1:12">
      <c r="A9" s="55"/>
      <c r="B9" s="56"/>
      <c r="C9" s="22"/>
      <c r="D9" s="23" t="s">
        <v>28</v>
      </c>
      <c r="E9" s="58" t="s">
        <v>35</v>
      </c>
      <c r="F9" s="59">
        <v>207</v>
      </c>
      <c r="G9" s="59">
        <v>7.0000000000000007E-2</v>
      </c>
      <c r="H9" s="59">
        <v>0.01</v>
      </c>
      <c r="I9" s="59">
        <v>15.31</v>
      </c>
      <c r="J9" s="59">
        <v>61.62</v>
      </c>
      <c r="K9" s="60">
        <v>294</v>
      </c>
      <c r="L9" s="59">
        <v>3.03</v>
      </c>
    </row>
    <row r="10" spans="1:12">
      <c r="A10" s="55"/>
      <c r="B10" s="56"/>
      <c r="C10" s="22"/>
      <c r="D10" s="23" t="s">
        <v>29</v>
      </c>
      <c r="E10" s="58" t="s">
        <v>31</v>
      </c>
      <c r="F10" s="59">
        <v>30</v>
      </c>
      <c r="G10" s="59">
        <v>1.98</v>
      </c>
      <c r="H10" s="59">
        <v>0.36</v>
      </c>
      <c r="I10" s="59">
        <v>10.02</v>
      </c>
      <c r="J10" s="59">
        <v>51.99</v>
      </c>
      <c r="K10" s="60"/>
      <c r="L10" s="59">
        <v>1.89</v>
      </c>
    </row>
    <row r="11" spans="1:12">
      <c r="A11" s="55"/>
      <c r="B11" s="56"/>
      <c r="C11" s="22"/>
      <c r="D11" s="23" t="s">
        <v>36</v>
      </c>
      <c r="E11" s="58"/>
      <c r="F11" s="59">
        <v>40</v>
      </c>
      <c r="G11" s="59">
        <v>1.35</v>
      </c>
      <c r="H11" s="59">
        <v>6.04</v>
      </c>
      <c r="I11" s="59">
        <v>26.59</v>
      </c>
      <c r="J11" s="59">
        <v>161.25</v>
      </c>
      <c r="K11" s="60"/>
      <c r="L11" s="59">
        <v>13.7</v>
      </c>
    </row>
    <row r="12" spans="1:12">
      <c r="A12" s="55"/>
      <c r="B12" s="56"/>
      <c r="C12" s="22"/>
      <c r="D12" s="57"/>
      <c r="E12" s="58"/>
      <c r="F12" s="59"/>
      <c r="G12" s="59"/>
      <c r="H12" s="59"/>
      <c r="I12" s="59"/>
      <c r="J12" s="59"/>
      <c r="K12" s="60"/>
      <c r="L12" s="59"/>
    </row>
    <row r="13" spans="1:12" ht="15" customHeight="1">
      <c r="A13" s="55"/>
      <c r="B13" s="56"/>
      <c r="C13" s="22"/>
      <c r="D13" s="57"/>
      <c r="E13" s="58"/>
      <c r="F13" s="59"/>
      <c r="G13" s="59"/>
      <c r="H13" s="59"/>
      <c r="I13" s="59"/>
      <c r="J13" s="59"/>
      <c r="K13" s="60"/>
      <c r="L13" s="59"/>
    </row>
    <row r="14" spans="1:12" ht="15" customHeight="1">
      <c r="A14" s="80"/>
      <c r="B14" s="81"/>
      <c r="C14" s="29"/>
      <c r="D14" s="82" t="s">
        <v>37</v>
      </c>
      <c r="E14" s="83"/>
      <c r="F14" s="84">
        <f>F7+F8+F9+F10+F11</f>
        <v>502</v>
      </c>
      <c r="G14" s="84">
        <f t="shared" ref="G14:J14" si="0">SUM(G7:G13)</f>
        <v>22.930000000000003</v>
      </c>
      <c r="H14" s="84">
        <f t="shared" si="0"/>
        <v>23.64</v>
      </c>
      <c r="I14" s="84">
        <f t="shared" si="0"/>
        <v>102.72</v>
      </c>
      <c r="J14" s="84">
        <f t="shared" si="0"/>
        <v>718.07</v>
      </c>
      <c r="K14" s="85"/>
      <c r="L14" s="84">
        <f t="shared" ref="L14" si="1">SUM(L7:L13)</f>
        <v>63.600000000000009</v>
      </c>
    </row>
    <row r="15" spans="1:12" ht="14.4" customHeight="1" thickBot="1">
      <c r="A15" s="61">
        <f>A7</f>
        <v>2</v>
      </c>
      <c r="B15" s="62">
        <f>B7</f>
        <v>5</v>
      </c>
      <c r="C15" s="67" t="s">
        <v>30</v>
      </c>
      <c r="D15" s="68"/>
      <c r="E15" s="63"/>
      <c r="F15" s="64">
        <f>F7+F8+F9+F10+F11</f>
        <v>502</v>
      </c>
      <c r="G15" s="64">
        <f>G7+G8+G9+G10+G11</f>
        <v>22.930000000000003</v>
      </c>
      <c r="H15" s="64">
        <f>H7+H8+H9+H10+H11</f>
        <v>23.64</v>
      </c>
      <c r="I15" s="64">
        <f>I7+I8+I9+I10+I11</f>
        <v>102.72</v>
      </c>
      <c r="J15" s="64">
        <f>J7+J8+J9+J10+J11</f>
        <v>718.07</v>
      </c>
      <c r="K15" s="64"/>
      <c r="L15" s="64">
        <f>L7+L8+L9+L10+L11</f>
        <v>63.600000000000009</v>
      </c>
    </row>
    <row r="16" spans="1:12" ht="15" thickBot="1">
      <c r="A16" s="17"/>
      <c r="B16" s="17"/>
      <c r="C16" s="69"/>
      <c r="D16" s="70"/>
      <c r="E16" s="18"/>
      <c r="F16" s="19"/>
      <c r="G16" s="19"/>
      <c r="H16" s="19"/>
      <c r="I16" s="19"/>
      <c r="J16" s="19"/>
      <c r="K16" s="19"/>
      <c r="L16" s="19"/>
    </row>
    <row r="17" spans="1:15">
      <c r="A17" s="20"/>
      <c r="B17" s="21"/>
      <c r="C17" s="22"/>
      <c r="D17" s="23"/>
      <c r="E17" s="24"/>
      <c r="F17" s="25"/>
      <c r="G17" s="25"/>
      <c r="H17" s="25"/>
      <c r="I17" s="25"/>
      <c r="J17" s="25"/>
      <c r="K17" s="46"/>
      <c r="L17" s="25"/>
    </row>
    <row r="18" spans="1:15">
      <c r="A18" s="20"/>
      <c r="B18" s="21"/>
      <c r="C18" s="22"/>
      <c r="D18" s="26"/>
      <c r="E18" s="24"/>
      <c r="F18" s="25"/>
      <c r="G18" s="25"/>
      <c r="H18" s="25"/>
      <c r="I18" s="25"/>
      <c r="J18" s="25"/>
      <c r="K18" s="46"/>
      <c r="L18" s="25"/>
    </row>
    <row r="19" spans="1:15">
      <c r="A19" s="20"/>
      <c r="B19" s="21"/>
      <c r="C19" s="22"/>
      <c r="D19" s="26"/>
      <c r="E19" s="24"/>
      <c r="F19" s="25"/>
      <c r="G19" s="25"/>
      <c r="H19" s="25"/>
      <c r="I19" s="25"/>
      <c r="J19" s="25"/>
      <c r="K19" s="46"/>
      <c r="L19" s="25"/>
    </row>
    <row r="20" spans="1:15" ht="15" customHeight="1">
      <c r="A20" s="27"/>
      <c r="B20" s="28"/>
      <c r="C20" s="29"/>
      <c r="D20" s="30"/>
      <c r="E20" s="31"/>
      <c r="F20" s="32"/>
      <c r="G20" s="32"/>
      <c r="H20" s="32"/>
      <c r="I20" s="32"/>
      <c r="J20" s="32"/>
      <c r="K20" s="47"/>
      <c r="L20" s="32"/>
    </row>
    <row r="21" spans="1:15" ht="15" customHeight="1">
      <c r="A21" s="33"/>
      <c r="B21" s="34"/>
      <c r="C21" s="71"/>
      <c r="D21" s="72"/>
      <c r="E21" s="35"/>
      <c r="F21" s="36"/>
      <c r="G21" s="36"/>
      <c r="H21" s="36"/>
      <c r="I21" s="36"/>
      <c r="J21" s="36"/>
      <c r="K21" s="36"/>
      <c r="L21" s="36"/>
    </row>
    <row r="22" spans="1:15" ht="14.4" customHeight="1">
      <c r="A22" s="37"/>
      <c r="B22" s="37"/>
      <c r="C22" s="73"/>
      <c r="D22" s="74"/>
      <c r="E22" s="38"/>
      <c r="F22" s="39"/>
      <c r="G22" s="39"/>
      <c r="H22" s="39"/>
      <c r="I22" s="39"/>
      <c r="J22" s="39"/>
      <c r="K22" s="39"/>
      <c r="L22" s="39"/>
    </row>
    <row r="23" spans="1:15">
      <c r="A23" s="37"/>
      <c r="B23" s="37"/>
      <c r="C23" s="73"/>
      <c r="D23" s="74"/>
      <c r="E23" s="38"/>
      <c r="F23" s="39"/>
      <c r="G23" s="39"/>
      <c r="H23" s="39"/>
      <c r="I23" s="39"/>
      <c r="J23" s="39"/>
      <c r="K23" s="39"/>
      <c r="L23" s="39"/>
      <c r="M23" s="43"/>
      <c r="N23" s="43"/>
      <c r="O23" s="43"/>
    </row>
    <row r="24" spans="1:15" ht="15" customHeight="1">
      <c r="A24" s="40"/>
      <c r="B24" s="40"/>
      <c r="C24" s="65"/>
      <c r="D24" s="66"/>
      <c r="E24" s="41"/>
      <c r="F24" s="42"/>
      <c r="G24" s="42"/>
      <c r="H24" s="42"/>
      <c r="I24" s="42"/>
      <c r="J24" s="42"/>
      <c r="K24" s="42"/>
      <c r="L24" s="42"/>
      <c r="M24" s="43"/>
      <c r="N24" s="43"/>
      <c r="O24" s="43"/>
    </row>
    <row r="25" spans="1:15">
      <c r="A25" s="40"/>
      <c r="B25" s="40"/>
      <c r="C25" s="65"/>
      <c r="D25" s="66"/>
      <c r="E25" s="41"/>
      <c r="F25" s="42"/>
      <c r="G25" s="42"/>
      <c r="H25" s="42"/>
      <c r="I25" s="42"/>
      <c r="J25" s="42"/>
      <c r="K25" s="42"/>
      <c r="L25" s="42"/>
      <c r="M25" s="43"/>
      <c r="N25" s="43"/>
      <c r="O25" s="43"/>
    </row>
    <row r="26" spans="1:1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</row>
    <row r="27" spans="1:1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</row>
    <row r="28" spans="1:1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</row>
  </sheetData>
  <mergeCells count="11">
    <mergeCell ref="B1:E1"/>
    <mergeCell ref="H1:K1"/>
    <mergeCell ref="H2:K2"/>
    <mergeCell ref="C6:D6"/>
    <mergeCell ref="C15:D15"/>
    <mergeCell ref="C25:D25"/>
    <mergeCell ref="C16:D16"/>
    <mergeCell ref="C21:D21"/>
    <mergeCell ref="C22:D22"/>
    <mergeCell ref="C23:D23"/>
    <mergeCell ref="C24:D2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2026-03-23T05:29:20Z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