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2024-2025\документы Алексеева\ПИТАНИЕ\Новое питание 2025- 2026\"/>
    </mc:Choice>
  </mc:AlternateContent>
  <xr:revisionPtr revIDLastSave="0" documentId="13_ncr:1_{4B32CE76-3668-447B-89F4-11A00CA13A6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5" i="1" l="1"/>
  <c r="A15" i="1"/>
  <c r="L14" i="1"/>
  <c r="J14" i="1"/>
  <c r="I14" i="1"/>
  <c r="H14" i="1"/>
  <c r="G14" i="1"/>
  <c r="F14" i="1"/>
  <c r="B6" i="1"/>
  <c r="A6" i="1"/>
</calcChain>
</file>

<file path=xl/sharedStrings.xml><?xml version="1.0" encoding="utf-8"?>
<sst xmlns="http://schemas.openxmlformats.org/spreadsheetml/2006/main" count="39" uniqueCount="38">
  <si>
    <t>Школа</t>
  </si>
  <si>
    <t>МБОУ "СОШ №1 г.Новозыбкова</t>
  </si>
  <si>
    <t>Утвердил:</t>
  </si>
  <si>
    <t>должность</t>
  </si>
  <si>
    <t>Директор школы</t>
  </si>
  <si>
    <t>Типовое примерное меню приготавливаемых блюд</t>
  </si>
  <si>
    <t>фамилия</t>
  </si>
  <si>
    <t>Колышева Е.А.</t>
  </si>
  <si>
    <t>Возрастная категория</t>
  </si>
  <si>
    <t>7-11 лет</t>
  </si>
  <si>
    <t>дата</t>
  </si>
  <si>
    <t>число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</si>
  <si>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</si>
  <si>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</si>
  <si>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</si>
  <si>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</si>
  <si>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</si>
  <si>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</si>
  <si>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</si>
  <si>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</si>
  <si>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</si>
  <si>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</si>
  <si>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</si>
  <si>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</si>
  <si>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</si>
  <si>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</si>
  <si>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Итого за день:</t>
  </si>
  <si>
    <t>Завтрак</t>
  </si>
  <si>
    <t>гор.напиток</t>
  </si>
  <si>
    <t>хлеб</t>
  </si>
  <si>
    <t>итого</t>
  </si>
  <si>
    <t>закуска</t>
  </si>
  <si>
    <t>гор.блюдо</t>
  </si>
  <si>
    <t>Чай с сахаром (витаминизированный)</t>
  </si>
  <si>
    <t>Хлеб "Умница"</t>
  </si>
  <si>
    <t>Салат из свеклы</t>
  </si>
  <si>
    <t>Плов с курой</t>
  </si>
  <si>
    <t>сыр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</si>
</sst>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b/>
      <sz val="14"/>
      <color rgb="FF4C4C4C"/>
      <name val="Arial"/>
      <charset val="204"/>
    </font>
    <font>
      <sz val="10"/>
      <color rgb="FF2D2D2D"/>
      <name val="Arial"/>
      <charset val="204"/>
    </font>
    <font>
      <sz val="10"/>
      <color rgb="FF4C4C4C"/>
      <name val="Arial"/>
      <charset val="204"/>
    </font>
    <font>
      <i/>
      <sz val="8"/>
      <color theme="1"/>
      <name val="Arial"/>
      <charset val="204"/>
    </font>
    <font>
      <b/>
      <sz val="8"/>
      <color theme="1"/>
      <name val="Arial"/>
      <charset val="204"/>
    </font>
    <font>
      <b/>
      <sz val="8"/>
      <color rgb="FF2D2D2D"/>
      <name val="Arial"/>
      <charset val="204"/>
    </font>
    <font>
      <sz val="10"/>
      <color theme="1"/>
      <name val="Arial"/>
      <charset val="134"/>
    </font>
    <font>
      <b/>
      <sz val="10"/>
      <color rgb="FF2D2D2D"/>
      <name val="Arial"/>
      <charset val="134"/>
    </font>
    <font>
      <b/>
      <sz val="11"/>
      <color theme="1"/>
      <name val="Calibri"/>
      <charset val="134"/>
      <scheme val="minor"/>
    </font>
    <font>
      <i/>
      <sz val="11"/>
      <color theme="1"/>
      <name val="Calibri"/>
      <charset val="134"/>
      <scheme val="minor"/>
    </font>
    <font>
      <b/>
      <sz val="10"/>
      <color rgb="FF2D2D2D"/>
      <name val="Arial"/>
      <charset val="204"/>
    </font>
    <font>
      <b/>
      <sz val="11"/>
      <color theme="1"/>
      <name val="Calibri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7" tint="0.79970702230903046"/>
        <bgColor indexed="64"/>
      </patternFill>
    </fill>
    <fill>
      <patternFill patternType="solid">
        <fgColor theme="0" tint="-0.149906918546098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7" tint="0.79979857783745845"/>
        <bgColor indexed="64"/>
      </patternFill>
    </fill>
    <fill>
      <patternFill patternType="solid">
        <fgColor theme="0" tint="-0.14981536301767021"/>
        <bgColor indexed="64"/>
      </patternFill>
    </fill>
    <fill>
      <patternFill patternType="solid">
        <fgColor theme="0" tint="-0.14978484450819421"/>
        <bgColor indexed="64"/>
      </patternFill>
    </fill>
    <fill>
      <patternFill patternType="solid">
        <fgColor theme="0" tint="-0.14972380748924222"/>
        <bgColor indexed="64"/>
      </patternFill>
    </fill>
    <fill>
      <patternFill patternType="solid">
        <fgColor theme="7" tint="0.79995117038483843"/>
        <bgColor indexed="64"/>
      </patternFill>
    </fill>
  </fills>
  <borders count="21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1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2" xfId="0" applyFont="1" applyFill="1" applyBorder="1" applyProtection="1">
      <protection locked="0"/>
    </xf>
    <xf numFmtId="1" fontId="1" fillId="2" borderId="3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/>
    </xf>
    <xf numFmtId="0" fontId="8" fillId="3" borderId="7" xfId="0" applyFont="1" applyFill="1" applyBorder="1" applyAlignment="1">
      <alignment horizontal="center"/>
    </xf>
    <xf numFmtId="0" fontId="8" fillId="3" borderId="7" xfId="0" applyFont="1" applyFill="1" applyBorder="1" applyAlignment="1">
      <alignment vertical="top" wrapText="1"/>
    </xf>
    <xf numFmtId="0" fontId="8" fillId="3" borderId="7" xfId="0" applyFont="1" applyFill="1" applyBorder="1" applyAlignment="1">
      <alignment horizontal="center" vertical="top" wrapText="1"/>
    </xf>
    <xf numFmtId="0" fontId="8" fillId="0" borderId="1" xfId="0" applyFont="1" applyBorder="1" applyAlignment="1">
      <alignment horizontal="center"/>
    </xf>
    <xf numFmtId="0" fontId="0" fillId="0" borderId="11" xfId="0" applyBorder="1"/>
    <xf numFmtId="0" fontId="0" fillId="0" borderId="12" xfId="0" applyBorder="1"/>
    <xf numFmtId="0" fontId="0" fillId="0" borderId="10" xfId="0" applyBorder="1"/>
    <xf numFmtId="0" fontId="0" fillId="0" borderId="3" xfId="0" applyBorder="1"/>
    <xf numFmtId="0" fontId="0" fillId="0" borderId="2" xfId="0" applyBorder="1"/>
    <xf numFmtId="0" fontId="8" fillId="0" borderId="13" xfId="0" applyFont="1" applyBorder="1" applyAlignment="1">
      <alignment horizontal="center"/>
    </xf>
    <xf numFmtId="0" fontId="11" fillId="0" borderId="2" xfId="0" applyFont="1" applyBorder="1" applyAlignment="1" applyProtection="1">
      <alignment horizontal="right"/>
      <protection locked="0"/>
    </xf>
    <xf numFmtId="0" fontId="8" fillId="0" borderId="2" xfId="0" applyFont="1" applyBorder="1" applyAlignment="1">
      <alignment vertical="top" wrapText="1"/>
    </xf>
    <xf numFmtId="0" fontId="8" fillId="0" borderId="2" xfId="0" applyFont="1" applyBorder="1" applyAlignment="1">
      <alignment horizontal="center" vertical="top" wrapText="1"/>
    </xf>
    <xf numFmtId="0" fontId="8" fillId="4" borderId="2" xfId="0" applyFont="1" applyFill="1" applyBorder="1" applyAlignment="1">
      <alignment horizontal="center"/>
    </xf>
    <xf numFmtId="0" fontId="8" fillId="4" borderId="7" xfId="0" applyFont="1" applyFill="1" applyBorder="1" applyAlignment="1">
      <alignment vertical="top" wrapText="1"/>
    </xf>
    <xf numFmtId="0" fontId="8" fillId="4" borderId="7" xfId="0" applyFont="1" applyFill="1" applyBorder="1" applyAlignment="1">
      <alignment horizontal="center" vertical="top" wrapText="1"/>
    </xf>
    <xf numFmtId="0" fontId="8" fillId="0" borderId="14" xfId="0" applyFont="1" applyBorder="1" applyAlignment="1">
      <alignment horizontal="center"/>
    </xf>
    <xf numFmtId="0" fontId="8" fillId="5" borderId="2" xfId="0" applyFont="1" applyFill="1" applyBorder="1" applyAlignment="1" applyProtection="1">
      <alignment vertical="top" wrapText="1"/>
      <protection locked="0"/>
    </xf>
    <xf numFmtId="0" fontId="8" fillId="5" borderId="2" xfId="0" applyFont="1" applyFill="1" applyBorder="1" applyAlignment="1" applyProtection="1">
      <alignment horizontal="center" vertical="top" wrapText="1"/>
      <protection locked="0"/>
    </xf>
    <xf numFmtId="0" fontId="0" fillId="5" borderId="2" xfId="0" applyFill="1" applyBorder="1" applyProtection="1">
      <protection locked="0"/>
    </xf>
    <xf numFmtId="0" fontId="8" fillId="0" borderId="15" xfId="0" applyFont="1" applyBorder="1" applyAlignment="1">
      <alignment horizontal="center"/>
    </xf>
    <xf numFmtId="0" fontId="8" fillId="6" borderId="6" xfId="0" applyFont="1" applyFill="1" applyBorder="1" applyAlignment="1">
      <alignment horizontal="center"/>
    </xf>
    <xf numFmtId="0" fontId="8" fillId="6" borderId="7" xfId="0" applyFont="1" applyFill="1" applyBorder="1" applyAlignment="1">
      <alignment horizontal="center"/>
    </xf>
    <xf numFmtId="0" fontId="8" fillId="6" borderId="7" xfId="0" applyFont="1" applyFill="1" applyBorder="1" applyAlignment="1">
      <alignment vertical="top" wrapText="1"/>
    </xf>
    <xf numFmtId="0" fontId="8" fillId="6" borderId="7" xfId="0" applyFont="1" applyFill="1" applyBorder="1" applyAlignment="1">
      <alignment horizontal="center" vertical="top" wrapText="1"/>
    </xf>
    <xf numFmtId="0" fontId="8" fillId="7" borderId="2" xfId="0" applyFont="1" applyFill="1" applyBorder="1" applyAlignment="1">
      <alignment horizontal="center"/>
    </xf>
    <xf numFmtId="0" fontId="8" fillId="7" borderId="7" xfId="0" applyFont="1" applyFill="1" applyBorder="1" applyAlignment="1">
      <alignment vertical="top" wrapText="1"/>
    </xf>
    <xf numFmtId="0" fontId="8" fillId="7" borderId="7" xfId="0" applyFont="1" applyFill="1" applyBorder="1" applyAlignment="1">
      <alignment horizontal="center" vertical="top" wrapText="1"/>
    </xf>
    <xf numFmtId="0" fontId="1" fillId="8" borderId="0" xfId="0" applyFont="1" applyFill="1" applyBorder="1" applyAlignment="1">
      <alignment horizontal="center"/>
    </xf>
    <xf numFmtId="0" fontId="1" fillId="8" borderId="0" xfId="0" applyFont="1" applyFill="1" applyBorder="1" applyAlignment="1">
      <alignment vertical="top" wrapText="1"/>
    </xf>
    <xf numFmtId="0" fontId="1" fillId="8" borderId="0" xfId="0" applyFont="1" applyFill="1" applyBorder="1" applyAlignment="1">
      <alignment horizontal="center" vertical="top" wrapText="1"/>
    </xf>
    <xf numFmtId="0" fontId="0" fillId="0" borderId="0" xfId="0" applyBorder="1"/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7" fillId="0" borderId="16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top" wrapText="1"/>
    </xf>
    <xf numFmtId="0" fontId="8" fillId="5" borderId="18" xfId="0" applyFont="1" applyFill="1" applyBorder="1" applyAlignment="1" applyProtection="1">
      <alignment horizontal="center" vertical="top" wrapText="1"/>
      <protection locked="0"/>
    </xf>
    <xf numFmtId="0" fontId="8" fillId="9" borderId="12" xfId="0" applyFont="1" applyFill="1" applyBorder="1" applyAlignment="1" applyProtection="1">
      <alignment vertical="top" wrapText="1"/>
      <protection locked="0"/>
    </xf>
    <xf numFmtId="0" fontId="8" fillId="9" borderId="12" xfId="0" applyFont="1" applyFill="1" applyBorder="1" applyAlignment="1" applyProtection="1">
      <alignment horizontal="center" vertical="top" wrapText="1"/>
      <protection locked="0"/>
    </xf>
    <xf numFmtId="0" fontId="8" fillId="9" borderId="17" xfId="0" applyFont="1" applyFill="1" applyBorder="1" applyAlignment="1" applyProtection="1">
      <alignment horizontal="center" vertical="top" wrapText="1"/>
      <protection locked="0"/>
    </xf>
    <xf numFmtId="0" fontId="0" fillId="9" borderId="2" xfId="0" applyFill="1" applyBorder="1" applyProtection="1">
      <protection locked="0"/>
    </xf>
    <xf numFmtId="0" fontId="8" fillId="9" borderId="2" xfId="0" applyFont="1" applyFill="1" applyBorder="1" applyAlignment="1" applyProtection="1">
      <alignment vertical="top" wrapText="1"/>
      <protection locked="0"/>
    </xf>
    <xf numFmtId="0" fontId="8" fillId="9" borderId="2" xfId="0" applyFont="1" applyFill="1" applyBorder="1" applyAlignment="1" applyProtection="1">
      <alignment horizontal="center" vertical="top" wrapText="1"/>
      <protection locked="0"/>
    </xf>
    <xf numFmtId="0" fontId="8" fillId="9" borderId="18" xfId="0" applyFont="1" applyFill="1" applyBorder="1" applyAlignment="1" applyProtection="1">
      <alignment horizontal="center" vertical="top" wrapText="1"/>
      <protection locked="0"/>
    </xf>
    <xf numFmtId="0" fontId="8" fillId="0" borderId="19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8" fillId="4" borderId="6" xfId="0" applyFont="1" applyFill="1" applyBorder="1" applyAlignment="1">
      <alignment horizontal="center"/>
    </xf>
    <xf numFmtId="0" fontId="8" fillId="4" borderId="7" xfId="0" applyFont="1" applyFill="1" applyBorder="1" applyAlignment="1">
      <alignment horizontal="center"/>
    </xf>
    <xf numFmtId="0" fontId="9" fillId="6" borderId="8" xfId="0" applyFont="1" applyFill="1" applyBorder="1" applyAlignment="1">
      <alignment horizontal="center" vertical="center" wrapText="1"/>
    </xf>
    <xf numFmtId="0" fontId="10" fillId="6" borderId="9" xfId="0" applyFont="1" applyFill="1" applyBorder="1" applyAlignment="1">
      <alignment horizontal="center" vertical="center" wrapText="1"/>
    </xf>
    <xf numFmtId="0" fontId="9" fillId="7" borderId="8" xfId="0" applyFont="1" applyFill="1" applyBorder="1" applyAlignment="1">
      <alignment horizontal="center" vertical="center" wrapText="1"/>
    </xf>
    <xf numFmtId="0" fontId="10" fillId="7" borderId="9" xfId="0" applyFont="1" applyFill="1" applyBorder="1" applyAlignment="1">
      <alignment horizontal="center" vertical="center" wrapText="1"/>
    </xf>
    <xf numFmtId="0" fontId="12" fillId="8" borderId="0" xfId="0" applyFont="1" applyFill="1" applyBorder="1" applyAlignment="1">
      <alignment horizontal="center" vertical="center" wrapText="1"/>
    </xf>
    <xf numFmtId="0" fontId="13" fillId="8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 applyProtection="1">
      <alignment horizontal="center" wrapText="1"/>
      <protection locked="0"/>
    </xf>
    <xf numFmtId="0" fontId="1" fillId="2" borderId="1" xfId="0" applyFont="1" applyFill="1" applyBorder="1" applyAlignment="1" applyProtection="1">
      <alignment horizontal="center" wrapText="1"/>
      <protection locked="0"/>
    </xf>
    <xf numFmtId="0" fontId="1" fillId="2" borderId="2" xfId="0" applyFont="1" applyFill="1" applyBorder="1" applyAlignment="1" applyProtection="1">
      <alignment horizontal="left" wrapText="1"/>
      <protection locked="0"/>
    </xf>
    <xf numFmtId="0" fontId="9" fillId="3" borderId="8" xfId="0" applyFont="1" applyFill="1" applyBorder="1" applyAlignment="1">
      <alignment horizontal="center" vertical="center" wrapText="1"/>
    </xf>
    <xf numFmtId="0" fontId="10" fillId="3" borderId="9" xfId="0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0" fontId="10" fillId="4" borderId="9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8"/>
  <sheetViews>
    <sheetView tabSelected="1" workbookViewId="0">
      <selection activeCell="H3" sqref="H3"/>
    </sheetView>
  </sheetViews>
  <sheetFormatPr defaultColWidth="9" defaultRowHeight="14.4"/>
  <cols>
    <col min="4" max="4" width="15.44140625" customWidth="1"/>
    <col min="5" max="5" width="20.5546875" customWidth="1"/>
    <col min="6" max="6" width="10.44140625" customWidth="1"/>
    <col min="7" max="7" width="11.44140625" customWidth="1"/>
    <col min="11" max="11" width="11" customWidth="1"/>
    <col min="12" max="12" width="10.5546875" customWidth="1"/>
  </cols>
  <sheetData>
    <row r="1" spans="1:12" ht="14.4" customHeight="1">
      <c r="A1" s="1" t="s">
        <v>0</v>
      </c>
      <c r="B1" s="67" t="s">
        <v>1</v>
      </c>
      <c r="C1" s="67"/>
      <c r="D1" s="67"/>
      <c r="E1" s="68"/>
      <c r="F1" s="2" t="s">
        <v>2</v>
      </c>
      <c r="G1" s="3" t="s">
        <v>3</v>
      </c>
      <c r="H1" s="69" t="s">
        <v>4</v>
      </c>
      <c r="I1" s="69"/>
      <c r="J1" s="69"/>
      <c r="K1" s="69"/>
      <c r="L1" s="3"/>
    </row>
    <row r="2" spans="1:12" ht="18">
      <c r="A2" s="4" t="s">
        <v>5</v>
      </c>
      <c r="B2" s="3"/>
      <c r="C2" s="3"/>
      <c r="D2" s="1"/>
      <c r="E2" s="3"/>
      <c r="F2" s="3"/>
      <c r="G2" s="3" t="s">
        <v>6</v>
      </c>
      <c r="H2" s="69" t="s">
        <v>7</v>
      </c>
      <c r="I2" s="69"/>
      <c r="J2" s="69"/>
      <c r="K2" s="69"/>
      <c r="L2" s="3"/>
    </row>
    <row r="3" spans="1:12">
      <c r="A3" s="5" t="s">
        <v>8</v>
      </c>
      <c r="B3" s="3"/>
      <c r="C3" s="3"/>
      <c r="D3" s="6"/>
      <c r="E3" s="7" t="s">
        <v>9</v>
      </c>
      <c r="F3" s="3"/>
      <c r="G3" s="3" t="s">
        <v>10</v>
      </c>
      <c r="H3" s="8">
        <v>25</v>
      </c>
      <c r="I3" s="8">
        <v>12</v>
      </c>
      <c r="J3" s="46">
        <v>2025</v>
      </c>
      <c r="K3" s="1"/>
      <c r="L3" s="3"/>
    </row>
    <row r="4" spans="1:12">
      <c r="A4" s="3"/>
      <c r="B4" s="3"/>
      <c r="C4" s="3"/>
      <c r="D4" s="5"/>
      <c r="E4" s="3"/>
      <c r="F4" s="3"/>
      <c r="G4" s="3"/>
      <c r="H4" s="9" t="s">
        <v>11</v>
      </c>
      <c r="I4" s="9" t="s">
        <v>12</v>
      </c>
      <c r="J4" s="9" t="s">
        <v>13</v>
      </c>
      <c r="K4" s="3"/>
      <c r="L4" s="3"/>
    </row>
    <row r="5" spans="1:12" ht="20.399999999999999">
      <c r="A5" s="10" t="s">
        <v>14</v>
      </c>
      <c r="B5" s="11" t="s">
        <v>15</v>
      </c>
      <c r="C5" s="12" t="s">
        <v>16</v>
      </c>
      <c r="D5" s="12" t="s">
        <v>17</v>
      </c>
      <c r="E5" s="12" t="s">
        <v>18</v>
      </c>
      <c r="F5" s="12" t="s">
        <v>19</v>
      </c>
      <c r="G5" s="12" t="s">
        <v>20</v>
      </c>
      <c r="H5" s="12" t="s">
        <v>21</v>
      </c>
      <c r="I5" s="12" t="s">
        <v>22</v>
      </c>
      <c r="J5" s="12" t="s">
        <v>23</v>
      </c>
      <c r="K5" s="47" t="s">
        <v>24</v>
      </c>
      <c r="L5" s="12" t="s">
        <v>25</v>
      </c>
    </row>
    <row r="6" spans="1:12" ht="15" thickBot="1">
      <c r="A6" s="13" t="e">
        <f>#REF!</f>
        <v>#REF!</v>
      </c>
      <c r="B6" s="14" t="e">
        <f>#REF!</f>
        <v>#REF!</v>
      </c>
      <c r="C6" s="70" t="s">
        <v>26</v>
      </c>
      <c r="D6" s="71"/>
      <c r="E6" s="15"/>
      <c r="F6" s="16">
        <v>620</v>
      </c>
      <c r="G6" s="16">
        <v>19.8</v>
      </c>
      <c r="H6" s="16">
        <v>19.739999999999998</v>
      </c>
      <c r="I6" s="16">
        <v>80.81</v>
      </c>
      <c r="J6" s="16">
        <v>578.64</v>
      </c>
      <c r="K6" s="16"/>
      <c r="L6" s="16">
        <v>60.55</v>
      </c>
    </row>
    <row r="7" spans="1:12">
      <c r="A7" s="57">
        <v>2</v>
      </c>
      <c r="B7" s="58">
        <v>4</v>
      </c>
      <c r="C7" s="18" t="s">
        <v>27</v>
      </c>
      <c r="D7" s="19" t="s">
        <v>31</v>
      </c>
      <c r="E7" s="50" t="s">
        <v>35</v>
      </c>
      <c r="F7" s="51">
        <v>60</v>
      </c>
      <c r="G7" s="51">
        <v>0.76</v>
      </c>
      <c r="H7" s="51">
        <v>6.05</v>
      </c>
      <c r="I7" s="51">
        <v>4.0599999999999996</v>
      </c>
      <c r="J7" s="51">
        <v>76.08</v>
      </c>
      <c r="K7" s="52">
        <v>19</v>
      </c>
      <c r="L7" s="51">
        <v>4.0199999999999996</v>
      </c>
    </row>
    <row r="8" spans="1:12">
      <c r="A8" s="30"/>
      <c r="B8" s="17"/>
      <c r="C8" s="20"/>
      <c r="D8" s="53" t="s">
        <v>32</v>
      </c>
      <c r="E8" s="54" t="s">
        <v>36</v>
      </c>
      <c r="F8" s="55">
        <v>180</v>
      </c>
      <c r="G8" s="55">
        <v>16</v>
      </c>
      <c r="H8" s="55">
        <v>14.78</v>
      </c>
      <c r="I8" s="55">
        <v>26.76</v>
      </c>
      <c r="J8" s="55">
        <v>304</v>
      </c>
      <c r="K8" s="56">
        <v>191</v>
      </c>
      <c r="L8" s="55">
        <v>35.24</v>
      </c>
    </row>
    <row r="9" spans="1:12" ht="39.6">
      <c r="A9" s="30"/>
      <c r="B9" s="17"/>
      <c r="C9" s="20"/>
      <c r="D9" s="22" t="s">
        <v>28</v>
      </c>
      <c r="E9" s="54" t="s">
        <v>33</v>
      </c>
      <c r="F9" s="55">
        <v>200</v>
      </c>
      <c r="G9" s="55">
        <v>0.12</v>
      </c>
      <c r="H9" s="55">
        <v>0</v>
      </c>
      <c r="I9" s="55">
        <v>12.04</v>
      </c>
      <c r="J9" s="55">
        <v>48.64</v>
      </c>
      <c r="K9" s="56">
        <v>300</v>
      </c>
      <c r="L9" s="55">
        <v>1.78</v>
      </c>
    </row>
    <row r="10" spans="1:12">
      <c r="A10" s="30"/>
      <c r="B10" s="17"/>
      <c r="C10" s="20"/>
      <c r="D10" s="22" t="s">
        <v>29</v>
      </c>
      <c r="E10" s="54" t="s">
        <v>34</v>
      </c>
      <c r="F10" s="55">
        <v>30</v>
      </c>
      <c r="G10" s="55">
        <v>2.38</v>
      </c>
      <c r="H10" s="55">
        <v>0.3</v>
      </c>
      <c r="I10" s="55">
        <v>14.5</v>
      </c>
      <c r="J10" s="55">
        <v>93.3</v>
      </c>
      <c r="K10" s="56"/>
      <c r="L10" s="55">
        <v>2.2599999999999998</v>
      </c>
    </row>
    <row r="11" spans="1:12">
      <c r="A11" s="30"/>
      <c r="B11" s="17"/>
      <c r="C11" s="20"/>
      <c r="D11" s="22" t="s">
        <v>37</v>
      </c>
      <c r="E11" s="54"/>
      <c r="F11" s="55">
        <v>25</v>
      </c>
      <c r="G11" s="55">
        <v>5.6</v>
      </c>
      <c r="H11" s="55">
        <v>7.3</v>
      </c>
      <c r="I11" s="55">
        <v>0</v>
      </c>
      <c r="J11" s="55">
        <v>90</v>
      </c>
      <c r="K11" s="56">
        <v>7</v>
      </c>
      <c r="L11" s="55">
        <v>17.25</v>
      </c>
    </row>
    <row r="12" spans="1:12">
      <c r="A12" s="30"/>
      <c r="B12" s="17"/>
      <c r="C12" s="20"/>
      <c r="D12" s="53"/>
      <c r="E12" s="54"/>
      <c r="F12" s="55"/>
      <c r="G12" s="55"/>
      <c r="H12" s="55"/>
      <c r="I12" s="55"/>
      <c r="J12" s="55"/>
      <c r="K12" s="56"/>
      <c r="L12" s="55"/>
    </row>
    <row r="13" spans="1:12" ht="15" customHeight="1">
      <c r="A13" s="30"/>
      <c r="B13" s="17"/>
      <c r="C13" s="20"/>
      <c r="D13" s="53"/>
      <c r="E13" s="54"/>
      <c r="F13" s="55"/>
      <c r="G13" s="55"/>
      <c r="H13" s="55"/>
      <c r="I13" s="55"/>
      <c r="J13" s="55"/>
      <c r="K13" s="56"/>
      <c r="L13" s="55"/>
    </row>
    <row r="14" spans="1:12" ht="15" customHeight="1">
      <c r="A14" s="34"/>
      <c r="B14" s="23"/>
      <c r="C14" s="21"/>
      <c r="D14" s="24" t="s">
        <v>30</v>
      </c>
      <c r="E14" s="25"/>
      <c r="F14" s="26">
        <f>SUM(F7:F13)</f>
        <v>495</v>
      </c>
      <c r="G14" s="26">
        <f t="shared" ref="G14:J14" si="0">SUM(G7:G13)</f>
        <v>24.86</v>
      </c>
      <c r="H14" s="26">
        <f t="shared" si="0"/>
        <v>28.43</v>
      </c>
      <c r="I14" s="26">
        <f t="shared" si="0"/>
        <v>57.36</v>
      </c>
      <c r="J14" s="26">
        <f t="shared" si="0"/>
        <v>612.02</v>
      </c>
      <c r="K14" s="48"/>
      <c r="L14" s="26">
        <f t="shared" ref="L14" si="1">SUM(L7:L13)</f>
        <v>60.550000000000004</v>
      </c>
    </row>
    <row r="15" spans="1:12" ht="14.4" customHeight="1" thickBot="1">
      <c r="A15" s="59">
        <f>A7</f>
        <v>2</v>
      </c>
      <c r="B15" s="60">
        <f>B7</f>
        <v>4</v>
      </c>
      <c r="C15" s="72" t="s">
        <v>26</v>
      </c>
      <c r="D15" s="73"/>
      <c r="E15" s="28"/>
      <c r="F15" s="29">
        <v>495</v>
      </c>
      <c r="G15" s="29">
        <v>24.86</v>
      </c>
      <c r="H15" s="29">
        <v>28.43</v>
      </c>
      <c r="I15" s="29">
        <v>57.36</v>
      </c>
      <c r="J15" s="29">
        <v>612.02</v>
      </c>
      <c r="K15" s="29"/>
      <c r="L15" s="29">
        <v>60.55</v>
      </c>
    </row>
    <row r="16" spans="1:12" ht="15" thickBot="1">
      <c r="A16" s="27"/>
      <c r="B16" s="27"/>
      <c r="C16" s="72"/>
      <c r="D16" s="73"/>
      <c r="E16" s="28"/>
      <c r="F16" s="29"/>
      <c r="G16" s="29"/>
      <c r="H16" s="29"/>
      <c r="I16" s="29"/>
      <c r="J16" s="29"/>
      <c r="K16" s="29"/>
      <c r="L16" s="29"/>
    </row>
    <row r="17" spans="1:15">
      <c r="A17" s="30"/>
      <c r="B17" s="17"/>
      <c r="C17" s="20"/>
      <c r="D17" s="22"/>
      <c r="E17" s="31"/>
      <c r="F17" s="32"/>
      <c r="G17" s="32"/>
      <c r="H17" s="32"/>
      <c r="I17" s="32"/>
      <c r="J17" s="32"/>
      <c r="K17" s="49"/>
      <c r="L17" s="32"/>
    </row>
    <row r="18" spans="1:15">
      <c r="A18" s="30"/>
      <c r="B18" s="17"/>
      <c r="C18" s="20"/>
      <c r="D18" s="33"/>
      <c r="E18" s="31"/>
      <c r="F18" s="32"/>
      <c r="G18" s="32"/>
      <c r="H18" s="32"/>
      <c r="I18" s="32"/>
      <c r="J18" s="32"/>
      <c r="K18" s="49"/>
      <c r="L18" s="32"/>
    </row>
    <row r="19" spans="1:15">
      <c r="A19" s="30"/>
      <c r="B19" s="17"/>
      <c r="C19" s="20"/>
      <c r="D19" s="33"/>
      <c r="E19" s="31"/>
      <c r="F19" s="32"/>
      <c r="G19" s="32"/>
      <c r="H19" s="32"/>
      <c r="I19" s="32"/>
      <c r="J19" s="32"/>
      <c r="K19" s="49"/>
      <c r="L19" s="32"/>
    </row>
    <row r="20" spans="1:15" ht="15" customHeight="1">
      <c r="A20" s="34"/>
      <c r="B20" s="23"/>
      <c r="C20" s="21"/>
      <c r="D20" s="24"/>
      <c r="E20" s="25"/>
      <c r="F20" s="26"/>
      <c r="G20" s="26"/>
      <c r="H20" s="26"/>
      <c r="I20" s="26"/>
      <c r="J20" s="26"/>
      <c r="K20" s="48"/>
      <c r="L20" s="26"/>
    </row>
    <row r="21" spans="1:15" ht="15" customHeight="1">
      <c r="A21" s="35"/>
      <c r="B21" s="36"/>
      <c r="C21" s="61"/>
      <c r="D21" s="62"/>
      <c r="E21" s="37"/>
      <c r="F21" s="38"/>
      <c r="G21" s="38"/>
      <c r="H21" s="38"/>
      <c r="I21" s="38"/>
      <c r="J21" s="38"/>
      <c r="K21" s="38"/>
      <c r="L21" s="38"/>
    </row>
    <row r="22" spans="1:15" ht="14.4" customHeight="1">
      <c r="A22" s="39"/>
      <c r="B22" s="39"/>
      <c r="C22" s="63"/>
      <c r="D22" s="64"/>
      <c r="E22" s="40"/>
      <c r="F22" s="41"/>
      <c r="G22" s="41"/>
      <c r="H22" s="41"/>
      <c r="I22" s="41"/>
      <c r="J22" s="41"/>
      <c r="K22" s="41"/>
      <c r="L22" s="41"/>
    </row>
    <row r="23" spans="1:15">
      <c r="A23" s="39"/>
      <c r="B23" s="39"/>
      <c r="C23" s="63"/>
      <c r="D23" s="64"/>
      <c r="E23" s="40"/>
      <c r="F23" s="41"/>
      <c r="G23" s="41"/>
      <c r="H23" s="41"/>
      <c r="I23" s="41"/>
      <c r="J23" s="41"/>
      <c r="K23" s="41"/>
      <c r="L23" s="41"/>
      <c r="M23" s="45"/>
      <c r="N23" s="45"/>
      <c r="O23" s="45"/>
    </row>
    <row r="24" spans="1:15" ht="15" customHeight="1">
      <c r="A24" s="42"/>
      <c r="B24" s="42"/>
      <c r="C24" s="65"/>
      <c r="D24" s="66"/>
      <c r="E24" s="43"/>
      <c r="F24" s="44"/>
      <c r="G24" s="44"/>
      <c r="H24" s="44"/>
      <c r="I24" s="44"/>
      <c r="J24" s="44"/>
      <c r="K24" s="44"/>
      <c r="L24" s="44"/>
      <c r="M24" s="45"/>
      <c r="N24" s="45"/>
      <c r="O24" s="45"/>
    </row>
    <row r="25" spans="1:15">
      <c r="A25" s="42"/>
      <c r="B25" s="42"/>
      <c r="C25" s="65"/>
      <c r="D25" s="66"/>
      <c r="E25" s="43"/>
      <c r="F25" s="44"/>
      <c r="G25" s="44"/>
      <c r="H25" s="44"/>
      <c r="I25" s="44"/>
      <c r="J25" s="44"/>
      <c r="K25" s="44"/>
      <c r="L25" s="44"/>
      <c r="M25" s="45"/>
      <c r="N25" s="45"/>
      <c r="O25" s="45"/>
    </row>
    <row r="26" spans="1:15">
      <c r="A26" s="45"/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</row>
    <row r="27" spans="1:15">
      <c r="A27" s="45"/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</row>
    <row r="28" spans="1:15">
      <c r="A28" s="45"/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</row>
  </sheetData>
  <mergeCells count="11">
    <mergeCell ref="B1:E1"/>
    <mergeCell ref="H1:K1"/>
    <mergeCell ref="H2:K2"/>
    <mergeCell ref="C6:D6"/>
    <mergeCell ref="C16:D16"/>
    <mergeCell ref="C15:D15"/>
    <mergeCell ref="C21:D21"/>
    <mergeCell ref="C22:D22"/>
    <mergeCell ref="C23:D23"/>
    <mergeCell ref="C24:D24"/>
    <mergeCell ref="C25:D25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2015-06-05T18:19:00Z</dcterms:created>
  <dcterms:modified xsi:type="dcterms:W3CDTF">2025-12-25T08:45:27Z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419009E2606647128CF55C673EFC2AC2_12</vt:lpwstr>
  </property>
  <property fmtid="{D5CDD505-2E9C-101B-9397-08002B2CF9AE}" pid="3" name="KSOProductBuildVer">
    <vt:lpwstr>1033-12.2.0.21931</vt:lpwstr>
  </property>
</Properties>
</file>