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4-2025\документы Алексеева\ПИТАНИЕ\Новое питание 2025- 2026\"/>
    </mc:Choice>
  </mc:AlternateContent>
  <xr:revisionPtr revIDLastSave="0" documentId="13_ncr:1_{3DF3DD97-DB99-453F-B576-919EDD3EF3D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A15" i="1"/>
  <c r="L14" i="1"/>
  <c r="J14" i="1"/>
  <c r="I14" i="1"/>
  <c r="H14" i="1"/>
  <c r="G14" i="1"/>
  <c r="F14" i="1"/>
  <c r="B6" i="1"/>
  <c r="A6" i="1"/>
</calcChain>
</file>

<file path=xl/sharedStrings.xml><?xml version="1.0" encoding="utf-8"?>
<sst xmlns="http://schemas.openxmlformats.org/spreadsheetml/2006/main" count="41" uniqueCount="40">
  <si>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</si>
  <si>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</si>
  <si>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</si>
  <si>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</si>
  <si>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</si>
  <si>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</si>
  <si>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</si>
  <si>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</si>
  <si>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</si>
  <si>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</si>
  <si>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</si>
  <si>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</si>
  <si>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</si>
  <si>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</si>
  <si>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</si>
  <si>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</si>
  <si>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</si>
  <si>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</si>
  <si>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</si>
  <si>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</si>
  <si>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</si>
  <si>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</si>
  <si>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</si>
  <si>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</si>
  <si>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</si>
  <si>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</si>
  <si>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Итого за день:</t>
  </si>
  <si>
    <t>Завтрак</t>
  </si>
  <si>
    <t>гарнир</t>
  </si>
  <si>
    <t>гор.напиток</t>
  </si>
  <si>
    <t>хлеб</t>
  </si>
  <si>
    <t>итого</t>
  </si>
  <si>
    <t>Закуска</t>
  </si>
  <si>
    <t>Горошек зеленый консервированный</t>
  </si>
  <si>
    <t>Гор.блюдо</t>
  </si>
  <si>
    <t>Котлеты рыбные</t>
  </si>
  <si>
    <t>75/5</t>
  </si>
  <si>
    <t>Картофельное пюре</t>
  </si>
  <si>
    <t>Компот из сухофруктов (витаминизированный)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</si>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</sst>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13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70702230903046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7" tint="0.79979857783745845"/>
        <bgColor indexed="64"/>
      </patternFill>
    </fill>
    <fill>
      <patternFill patternType="solid">
        <fgColor theme="0" tint="-0.14981536301767021"/>
        <bgColor indexed="64"/>
      </patternFill>
    </fill>
    <fill>
      <patternFill patternType="solid">
        <fgColor theme="0" tint="-0.14978484450819421"/>
        <bgColor indexed="64"/>
      </patternFill>
    </fill>
    <fill>
      <patternFill patternType="solid">
        <fgColor theme="0" tint="-0.14972380748924222"/>
        <bgColor indexed="64"/>
      </patternFill>
    </fill>
    <fill>
      <patternFill patternType="solid">
        <fgColor theme="7" tint="0.79995117038483843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0" xfId="0" applyBorder="1"/>
    <xf numFmtId="0" fontId="0" fillId="0" borderId="3" xfId="0" applyBorder="1"/>
    <xf numFmtId="0" fontId="0" fillId="0" borderId="2" xfId="0" applyBorder="1"/>
    <xf numFmtId="0" fontId="8" fillId="0" borderId="13" xfId="0" applyFont="1" applyBorder="1" applyAlignment="1">
      <alignment horizontal="center"/>
    </xf>
    <xf numFmtId="0" fontId="11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4" borderId="2" xfId="0" applyFont="1" applyFill="1" applyBorder="1" applyAlignment="1">
      <alignment horizontal="center"/>
    </xf>
    <xf numFmtId="0" fontId="8" fillId="4" borderId="7" xfId="0" applyFont="1" applyFill="1" applyBorder="1" applyAlignment="1">
      <alignment vertical="top" wrapText="1"/>
    </xf>
    <xf numFmtId="0" fontId="8" fillId="4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5" borderId="2" xfId="0" applyFont="1" applyFill="1" applyBorder="1" applyAlignment="1" applyProtection="1">
      <alignment vertical="top" wrapText="1"/>
      <protection locked="0"/>
    </xf>
    <xf numFmtId="0" fontId="8" fillId="5" borderId="2" xfId="0" applyFont="1" applyFill="1" applyBorder="1" applyAlignment="1" applyProtection="1">
      <alignment horizontal="center" vertical="top" wrapText="1"/>
      <protection locked="0"/>
    </xf>
    <xf numFmtId="0" fontId="0" fillId="5" borderId="2" xfId="0" applyFill="1" applyBorder="1" applyProtection="1">
      <protection locked="0"/>
    </xf>
    <xf numFmtId="0" fontId="8" fillId="0" borderId="15" xfId="0" applyFont="1" applyBorder="1" applyAlignment="1">
      <alignment horizontal="center"/>
    </xf>
    <xf numFmtId="0" fontId="8" fillId="6" borderId="6" xfId="0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/>
    </xf>
    <xf numFmtId="0" fontId="8" fillId="6" borderId="7" xfId="0" applyFont="1" applyFill="1" applyBorder="1" applyAlignment="1">
      <alignment vertical="top" wrapText="1"/>
    </xf>
    <xf numFmtId="0" fontId="8" fillId="6" borderId="7" xfId="0" applyFont="1" applyFill="1" applyBorder="1" applyAlignment="1">
      <alignment horizontal="center" vertical="top" wrapText="1"/>
    </xf>
    <xf numFmtId="0" fontId="8" fillId="7" borderId="2" xfId="0" applyFont="1" applyFill="1" applyBorder="1" applyAlignment="1">
      <alignment horizontal="center"/>
    </xf>
    <xf numFmtId="0" fontId="8" fillId="7" borderId="7" xfId="0" applyFont="1" applyFill="1" applyBorder="1" applyAlignment="1">
      <alignment vertical="top" wrapText="1"/>
    </xf>
    <xf numFmtId="0" fontId="8" fillId="7" borderId="7" xfId="0" applyFont="1" applyFill="1" applyBorder="1" applyAlignment="1">
      <alignment horizontal="center" vertical="top" wrapText="1"/>
    </xf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vertical="top" wrapText="1"/>
    </xf>
    <xf numFmtId="0" fontId="1" fillId="8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top" wrapText="1"/>
    </xf>
    <xf numFmtId="0" fontId="8" fillId="5" borderId="19" xfId="0" applyFont="1" applyFill="1" applyBorder="1" applyAlignment="1" applyProtection="1">
      <alignment horizontal="center" vertical="top" wrapText="1"/>
      <protection locked="0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0" fillId="4" borderId="9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9" fillId="7" borderId="8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center" vertical="center" wrapText="1"/>
    </xf>
    <xf numFmtId="0" fontId="12" fillId="8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9" borderId="12" xfId="0" applyFont="1" applyFill="1" applyBorder="1" applyAlignment="1" applyProtection="1">
      <alignment vertical="top" wrapText="1"/>
      <protection locked="0"/>
    </xf>
    <xf numFmtId="0" fontId="8" fillId="9" borderId="12" xfId="0" applyFont="1" applyFill="1" applyBorder="1" applyAlignment="1" applyProtection="1">
      <alignment horizontal="center" vertical="top" wrapText="1"/>
      <protection locked="0"/>
    </xf>
    <xf numFmtId="0" fontId="8" fillId="9" borderId="17" xfId="0" applyFont="1" applyFill="1" applyBorder="1" applyAlignment="1" applyProtection="1">
      <alignment horizontal="center" vertical="top" wrapText="1"/>
      <protection locked="0"/>
    </xf>
    <xf numFmtId="0" fontId="8" fillId="9" borderId="3" xfId="0" applyFont="1" applyFill="1" applyBorder="1" applyAlignment="1" applyProtection="1">
      <alignment vertical="top" wrapText="1"/>
      <protection locked="0"/>
    </xf>
    <xf numFmtId="0" fontId="8" fillId="9" borderId="3" xfId="0" applyFont="1" applyFill="1" applyBorder="1" applyAlignment="1" applyProtection="1">
      <alignment horizontal="center" vertical="top" wrapText="1"/>
      <protection locked="0"/>
    </xf>
    <xf numFmtId="0" fontId="8" fillId="9" borderId="18" xfId="0" applyFont="1" applyFill="1" applyBorder="1" applyAlignment="1" applyProtection="1">
      <alignment horizontal="center" vertical="top" wrapText="1"/>
      <protection locked="0"/>
    </xf>
    <xf numFmtId="0" fontId="0" fillId="9" borderId="2" xfId="0" applyFill="1" applyBorder="1" applyProtection="1">
      <protection locked="0"/>
    </xf>
    <xf numFmtId="0" fontId="8" fillId="9" borderId="2" xfId="0" applyFont="1" applyFill="1" applyBorder="1" applyAlignment="1" applyProtection="1">
      <alignment vertical="top" wrapText="1"/>
      <protection locked="0"/>
    </xf>
    <xf numFmtId="0" fontId="8" fillId="9" borderId="2" xfId="0" applyFont="1" applyFill="1" applyBorder="1" applyAlignment="1" applyProtection="1">
      <alignment horizontal="center" vertical="top" wrapText="1"/>
      <protection locked="0"/>
    </xf>
    <xf numFmtId="0" fontId="8" fillId="9" borderId="19" xfId="0" applyFont="1" applyFill="1" applyBorder="1" applyAlignment="1" applyProtection="1">
      <alignment horizontal="center" vertical="top" wrapText="1"/>
      <protection locked="0"/>
    </xf>
    <xf numFmtId="0" fontId="8" fillId="4" borderId="6" xfId="0" applyFont="1" applyFill="1" applyBorder="1" applyAlignment="1">
      <alignment horizontal="center"/>
    </xf>
    <xf numFmtId="0" fontId="8" fillId="4" borderId="7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8"/>
  <sheetViews>
    <sheetView tabSelected="1" workbookViewId="0">
      <selection activeCell="L16" sqref="L16"/>
    </sheetView>
  </sheetViews>
  <sheetFormatPr defaultColWidth="9" defaultRowHeight="14.4"/>
  <cols>
    <col min="4" max="4" width="15.44140625" customWidth="1"/>
    <col min="5" max="5" width="20.5546875" customWidth="1"/>
    <col min="6" max="6" width="10.44140625" customWidth="1"/>
    <col min="7" max="7" width="11.44140625" customWidth="1"/>
    <col min="11" max="11" width="11" customWidth="1"/>
    <col min="12" max="12" width="10.5546875" customWidth="1"/>
  </cols>
  <sheetData>
    <row r="1" spans="1:12" ht="14.4" customHeight="1">
      <c r="A1" s="1" t="s">
        <v>0</v>
      </c>
      <c r="B1" s="50" t="s">
        <v>1</v>
      </c>
      <c r="C1" s="50"/>
      <c r="D1" s="50"/>
      <c r="E1" s="51"/>
      <c r="F1" s="2" t="s">
        <v>2</v>
      </c>
      <c r="G1" s="3" t="s">
        <v>3</v>
      </c>
      <c r="H1" s="52" t="s">
        <v>4</v>
      </c>
      <c r="I1" s="52"/>
      <c r="J1" s="52"/>
      <c r="K1" s="52"/>
      <c r="L1" s="3"/>
    </row>
    <row r="2" spans="1:12" ht="18">
      <c r="A2" s="4" t="s">
        <v>5</v>
      </c>
      <c r="B2" s="3"/>
      <c r="C2" s="3"/>
      <c r="D2" s="1"/>
      <c r="E2" s="3"/>
      <c r="F2" s="3"/>
      <c r="G2" s="3" t="s">
        <v>6</v>
      </c>
      <c r="H2" s="52" t="s">
        <v>7</v>
      </c>
      <c r="I2" s="52"/>
      <c r="J2" s="52"/>
      <c r="K2" s="52"/>
      <c r="L2" s="3"/>
    </row>
    <row r="3" spans="1:12">
      <c r="A3" s="5" t="s">
        <v>8</v>
      </c>
      <c r="B3" s="3"/>
      <c r="C3" s="3"/>
      <c r="D3" s="6"/>
      <c r="E3" s="7" t="s">
        <v>9</v>
      </c>
      <c r="F3" s="3"/>
      <c r="G3" s="3" t="s">
        <v>10</v>
      </c>
      <c r="H3" s="8">
        <v>18</v>
      </c>
      <c r="I3" s="8">
        <v>12</v>
      </c>
      <c r="J3" s="46">
        <v>2025</v>
      </c>
      <c r="K3" s="1"/>
      <c r="L3" s="3"/>
    </row>
    <row r="4" spans="1:12">
      <c r="A4" s="3"/>
      <c r="B4" s="3"/>
      <c r="C4" s="3"/>
      <c r="D4" s="5"/>
      <c r="E4" s="3"/>
      <c r="F4" s="3"/>
      <c r="G4" s="3"/>
      <c r="H4" s="9" t="s">
        <v>11</v>
      </c>
      <c r="I4" s="9" t="s">
        <v>12</v>
      </c>
      <c r="J4" s="9" t="s">
        <v>13</v>
      </c>
      <c r="K4" s="3"/>
      <c r="L4" s="3"/>
    </row>
    <row r="5" spans="1:12" ht="20.399999999999999">
      <c r="A5" s="10" t="s">
        <v>14</v>
      </c>
      <c r="B5" s="11" t="s">
        <v>15</v>
      </c>
      <c r="C5" s="12" t="s">
        <v>16</v>
      </c>
      <c r="D5" s="12" t="s">
        <v>17</v>
      </c>
      <c r="E5" s="12" t="s">
        <v>18</v>
      </c>
      <c r="F5" s="12" t="s">
        <v>19</v>
      </c>
      <c r="G5" s="12" t="s">
        <v>20</v>
      </c>
      <c r="H5" s="12" t="s">
        <v>21</v>
      </c>
      <c r="I5" s="12" t="s">
        <v>22</v>
      </c>
      <c r="J5" s="12" t="s">
        <v>23</v>
      </c>
      <c r="K5" s="47" t="s">
        <v>24</v>
      </c>
      <c r="L5" s="12" t="s">
        <v>25</v>
      </c>
    </row>
    <row r="6" spans="1:12" ht="15" thickBot="1">
      <c r="A6" s="13" t="e">
        <f>#REF!</f>
        <v>#REF!</v>
      </c>
      <c r="B6" s="14" t="e">
        <f>#REF!</f>
        <v>#REF!</v>
      </c>
      <c r="C6" s="53" t="s">
        <v>26</v>
      </c>
      <c r="D6" s="54"/>
      <c r="E6" s="15"/>
      <c r="F6" s="16">
        <v>620</v>
      </c>
      <c r="G6" s="16">
        <v>19.8</v>
      </c>
      <c r="H6" s="16">
        <v>19.739999999999998</v>
      </c>
      <c r="I6" s="16">
        <v>80.81</v>
      </c>
      <c r="J6" s="16">
        <v>578.64</v>
      </c>
      <c r="K6" s="16"/>
      <c r="L6" s="16">
        <v>60.55</v>
      </c>
    </row>
    <row r="7" spans="1:12" ht="26.4">
      <c r="A7" s="63">
        <v>1</v>
      </c>
      <c r="B7" s="64">
        <v>4</v>
      </c>
      <c r="C7" s="18" t="s">
        <v>27</v>
      </c>
      <c r="D7" s="19" t="s">
        <v>32</v>
      </c>
      <c r="E7" s="65" t="s">
        <v>33</v>
      </c>
      <c r="F7" s="66">
        <v>30</v>
      </c>
      <c r="G7" s="66">
        <v>0.94</v>
      </c>
      <c r="H7" s="66">
        <v>0.99</v>
      </c>
      <c r="I7" s="66">
        <v>2.1</v>
      </c>
      <c r="J7" s="66">
        <v>23.36</v>
      </c>
      <c r="K7" s="67">
        <v>229</v>
      </c>
      <c r="L7" s="66">
        <v>8.75</v>
      </c>
    </row>
    <row r="8" spans="1:12">
      <c r="A8" s="30"/>
      <c r="B8" s="17"/>
      <c r="C8" s="20"/>
      <c r="D8" s="21" t="s">
        <v>34</v>
      </c>
      <c r="E8" s="68" t="s">
        <v>35</v>
      </c>
      <c r="F8" s="69" t="s">
        <v>36</v>
      </c>
      <c r="G8" s="69">
        <v>11.1</v>
      </c>
      <c r="H8" s="69">
        <v>2.08</v>
      </c>
      <c r="I8" s="69">
        <v>7.3</v>
      </c>
      <c r="J8" s="69">
        <v>92.4</v>
      </c>
      <c r="K8" s="70">
        <v>161</v>
      </c>
      <c r="L8" s="69">
        <v>31.02</v>
      </c>
    </row>
    <row r="9" spans="1:12">
      <c r="A9" s="30"/>
      <c r="B9" s="17"/>
      <c r="C9" s="20"/>
      <c r="D9" s="71" t="s">
        <v>28</v>
      </c>
      <c r="E9" s="72" t="s">
        <v>37</v>
      </c>
      <c r="F9" s="73">
        <v>160</v>
      </c>
      <c r="G9" s="73">
        <v>3.4</v>
      </c>
      <c r="H9" s="73">
        <v>6.46</v>
      </c>
      <c r="I9" s="73">
        <v>24.85</v>
      </c>
      <c r="J9" s="73">
        <v>171.15</v>
      </c>
      <c r="K9" s="74">
        <v>241</v>
      </c>
      <c r="L9" s="73">
        <v>14.37</v>
      </c>
    </row>
    <row r="10" spans="1:12" ht="52.8">
      <c r="A10" s="30"/>
      <c r="B10" s="17"/>
      <c r="C10" s="20"/>
      <c r="D10" s="22" t="s">
        <v>29</v>
      </c>
      <c r="E10" s="72" t="s">
        <v>38</v>
      </c>
      <c r="F10" s="73">
        <v>200</v>
      </c>
      <c r="G10" s="73">
        <v>0.56000000000000005</v>
      </c>
      <c r="H10" s="73">
        <v>0</v>
      </c>
      <c r="I10" s="73">
        <v>27.89</v>
      </c>
      <c r="J10" s="73">
        <v>113.79</v>
      </c>
      <c r="K10" s="74">
        <v>283</v>
      </c>
      <c r="L10" s="73">
        <v>4.1399999999999997</v>
      </c>
    </row>
    <row r="11" spans="1:12">
      <c r="A11" s="30"/>
      <c r="B11" s="17"/>
      <c r="C11" s="20"/>
      <c r="D11" s="22" t="s">
        <v>30</v>
      </c>
      <c r="E11" s="72" t="s">
        <v>39</v>
      </c>
      <c r="F11" s="73">
        <v>30</v>
      </c>
      <c r="G11" s="73">
        <v>1.98</v>
      </c>
      <c r="H11" s="73">
        <v>0.36</v>
      </c>
      <c r="I11" s="73">
        <v>10.02</v>
      </c>
      <c r="J11" s="73">
        <v>51.99</v>
      </c>
      <c r="K11" s="74"/>
      <c r="L11" s="73">
        <v>2.27</v>
      </c>
    </row>
    <row r="12" spans="1:12">
      <c r="A12" s="30"/>
      <c r="B12" s="17"/>
      <c r="C12" s="20"/>
      <c r="D12" s="71"/>
      <c r="E12" s="72"/>
      <c r="F12" s="73"/>
      <c r="G12" s="73"/>
      <c r="H12" s="73"/>
      <c r="I12" s="73"/>
      <c r="J12" s="73"/>
      <c r="K12" s="74"/>
      <c r="L12" s="73"/>
    </row>
    <row r="13" spans="1:12" ht="15" customHeight="1">
      <c r="A13" s="30"/>
      <c r="B13" s="17"/>
      <c r="C13" s="20"/>
      <c r="D13" s="71"/>
      <c r="E13" s="72"/>
      <c r="F13" s="73"/>
      <c r="G13" s="73"/>
      <c r="H13" s="73"/>
      <c r="I13" s="73"/>
      <c r="J13" s="73"/>
      <c r="K13" s="74"/>
      <c r="L13" s="73"/>
    </row>
    <row r="14" spans="1:12" ht="15" customHeight="1">
      <c r="A14" s="34"/>
      <c r="B14" s="23"/>
      <c r="C14" s="21"/>
      <c r="D14" s="24" t="s">
        <v>31</v>
      </c>
      <c r="E14" s="25"/>
      <c r="F14" s="26">
        <f>SUM(F7:F13)</f>
        <v>420</v>
      </c>
      <c r="G14" s="26">
        <f>SUM(G7:G13)</f>
        <v>17.98</v>
      </c>
      <c r="H14" s="26">
        <f>SUM(H7:H13)</f>
        <v>9.89</v>
      </c>
      <c r="I14" s="26">
        <f>SUM(I7:I13)</f>
        <v>72.16</v>
      </c>
      <c r="J14" s="26">
        <f>SUM(J7:J13)</f>
        <v>452.69000000000005</v>
      </c>
      <c r="K14" s="48"/>
      <c r="L14" s="26">
        <f>SUM(L7:L13)</f>
        <v>60.55</v>
      </c>
    </row>
    <row r="15" spans="1:12" ht="14.4" customHeight="1" thickBot="1">
      <c r="A15" s="75">
        <f>A7</f>
        <v>1</v>
      </c>
      <c r="B15" s="76">
        <f>B7</f>
        <v>4</v>
      </c>
      <c r="C15" s="55" t="s">
        <v>26</v>
      </c>
      <c r="D15" s="56"/>
      <c r="E15" s="28"/>
      <c r="F15" s="29">
        <v>420</v>
      </c>
      <c r="G15" s="29">
        <v>17.98</v>
      </c>
      <c r="H15" s="29">
        <v>9.89</v>
      </c>
      <c r="I15" s="29">
        <v>72.16</v>
      </c>
      <c r="J15" s="29">
        <v>452.69</v>
      </c>
      <c r="K15" s="29"/>
      <c r="L15" s="29">
        <v>60.55</v>
      </c>
    </row>
    <row r="16" spans="1:12" ht="15" thickBot="1">
      <c r="A16" s="27"/>
      <c r="B16" s="27"/>
      <c r="C16" s="55"/>
      <c r="D16" s="56"/>
      <c r="E16" s="28"/>
      <c r="F16" s="29"/>
      <c r="G16" s="29"/>
      <c r="H16" s="29"/>
      <c r="I16" s="29"/>
      <c r="J16" s="29"/>
      <c r="K16" s="29"/>
      <c r="L16" s="29"/>
    </row>
    <row r="17" spans="1:15">
      <c r="A17" s="30"/>
      <c r="B17" s="17"/>
      <c r="C17" s="20"/>
      <c r="D17" s="22"/>
      <c r="E17" s="31"/>
      <c r="F17" s="32"/>
      <c r="G17" s="32"/>
      <c r="H17" s="32"/>
      <c r="I17" s="32"/>
      <c r="J17" s="32"/>
      <c r="K17" s="49"/>
      <c r="L17" s="32"/>
    </row>
    <row r="18" spans="1:15">
      <c r="A18" s="30"/>
      <c r="B18" s="17"/>
      <c r="C18" s="20"/>
      <c r="D18" s="33"/>
      <c r="E18" s="31"/>
      <c r="F18" s="32"/>
      <c r="G18" s="32"/>
      <c r="H18" s="32"/>
      <c r="I18" s="32"/>
      <c r="J18" s="32"/>
      <c r="K18" s="49"/>
      <c r="L18" s="32"/>
    </row>
    <row r="19" spans="1:15">
      <c r="A19" s="30"/>
      <c r="B19" s="17"/>
      <c r="C19" s="20"/>
      <c r="D19" s="33"/>
      <c r="E19" s="31"/>
      <c r="F19" s="32"/>
      <c r="G19" s="32"/>
      <c r="H19" s="32"/>
      <c r="I19" s="32"/>
      <c r="J19" s="32"/>
      <c r="K19" s="49"/>
      <c r="L19" s="32"/>
    </row>
    <row r="20" spans="1:15" ht="15" customHeight="1">
      <c r="A20" s="34"/>
      <c r="B20" s="23"/>
      <c r="C20" s="21"/>
      <c r="D20" s="24"/>
      <c r="E20" s="25"/>
      <c r="F20" s="26"/>
      <c r="G20" s="26"/>
      <c r="H20" s="26"/>
      <c r="I20" s="26"/>
      <c r="J20" s="26"/>
      <c r="K20" s="48"/>
      <c r="L20" s="26"/>
    </row>
    <row r="21" spans="1:15" ht="15" customHeight="1">
      <c r="A21" s="35"/>
      <c r="B21" s="36"/>
      <c r="C21" s="57"/>
      <c r="D21" s="58"/>
      <c r="E21" s="37"/>
      <c r="F21" s="38"/>
      <c r="G21" s="38"/>
      <c r="H21" s="38"/>
      <c r="I21" s="38"/>
      <c r="J21" s="38"/>
      <c r="K21" s="38"/>
      <c r="L21" s="38"/>
    </row>
    <row r="22" spans="1:15" ht="14.4" customHeight="1">
      <c r="A22" s="39"/>
      <c r="B22" s="39"/>
      <c r="C22" s="59"/>
      <c r="D22" s="60"/>
      <c r="E22" s="40"/>
      <c r="F22" s="41"/>
      <c r="G22" s="41"/>
      <c r="H22" s="41"/>
      <c r="I22" s="41"/>
      <c r="J22" s="41"/>
      <c r="K22" s="41"/>
      <c r="L22" s="41"/>
    </row>
    <row r="23" spans="1:15">
      <c r="A23" s="39"/>
      <c r="B23" s="39"/>
      <c r="C23" s="59"/>
      <c r="D23" s="60"/>
      <c r="E23" s="40"/>
      <c r="F23" s="41"/>
      <c r="G23" s="41"/>
      <c r="H23" s="41"/>
      <c r="I23" s="41"/>
      <c r="J23" s="41"/>
      <c r="K23" s="41"/>
      <c r="L23" s="41"/>
      <c r="M23" s="45"/>
      <c r="N23" s="45"/>
      <c r="O23" s="45"/>
    </row>
    <row r="24" spans="1:15" ht="15" customHeight="1">
      <c r="A24" s="42"/>
      <c r="B24" s="42"/>
      <c r="C24" s="61"/>
      <c r="D24" s="62"/>
      <c r="E24" s="43"/>
      <c r="F24" s="44"/>
      <c r="G24" s="44"/>
      <c r="H24" s="44"/>
      <c r="I24" s="44"/>
      <c r="J24" s="44"/>
      <c r="K24" s="44"/>
      <c r="L24" s="44"/>
      <c r="M24" s="45"/>
      <c r="N24" s="45"/>
      <c r="O24" s="45"/>
    </row>
    <row r="25" spans="1:15">
      <c r="A25" s="42"/>
      <c r="B25" s="42"/>
      <c r="C25" s="61"/>
      <c r="D25" s="62"/>
      <c r="E25" s="43"/>
      <c r="F25" s="44"/>
      <c r="G25" s="44"/>
      <c r="H25" s="44"/>
      <c r="I25" s="44"/>
      <c r="J25" s="44"/>
      <c r="K25" s="44"/>
      <c r="L25" s="44"/>
      <c r="M25" s="45"/>
      <c r="N25" s="45"/>
      <c r="O25" s="45"/>
    </row>
    <row r="26" spans="1:15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</row>
    <row r="27" spans="1:15">
      <c r="A27" s="45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</row>
    <row r="28" spans="1:1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</row>
  </sheetData>
  <mergeCells count="11">
    <mergeCell ref="C21:D21"/>
    <mergeCell ref="C22:D22"/>
    <mergeCell ref="C23:D23"/>
    <mergeCell ref="C24:D24"/>
    <mergeCell ref="C25:D25"/>
    <mergeCell ref="B1:E1"/>
    <mergeCell ref="H1:K1"/>
    <mergeCell ref="H2:K2"/>
    <mergeCell ref="C6:D6"/>
    <mergeCell ref="C16:D16"/>
    <mergeCell ref="C15:D15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2025-12-18T05:53:26Z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