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04DE2EC0-4DFE-48BE-A7DA-06FF9A5B7A4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B25" i="1" l="1"/>
  <c r="A25" i="1"/>
  <c r="L25" i="1"/>
  <c r="J25" i="1"/>
  <c r="I25" i="1"/>
  <c r="H25" i="1"/>
  <c r="G25" i="1"/>
  <c r="F25" i="1"/>
</calcChain>
</file>

<file path=xl/sharedStrings.xml><?xml version="1.0" encoding="utf-8"?>
<sst xmlns="http://schemas.openxmlformats.org/spreadsheetml/2006/main" count="48" uniqueCount="46">
  <si>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</si>
  <si>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</si>
  <si>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</si>
  <si>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</si>
  <si>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</si>
  <si>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</si>
  <si>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</si>
  <si>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</si>
  <si>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</si>
  <si>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</si>
  <si>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</si>
  <si>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</si>
  <si>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</si>
  <si>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</si>
  <si>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</si>
  <si>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</si>
  <si>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</si>
  <si>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</si>
  <si>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</si>
  <si>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</si>
  <si>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</si>
  <si>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</si>
  <si>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</si>
  <si>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</si>
  <si>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</si>
  <si>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</si>
  <si>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</si>
  <si>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</si>
  <si>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</si>
  <si>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</si>
  <si>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</si>
  <si>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</si>
  <si>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</si>
  <si>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</si>
  <si>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</si>
  <si>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</si>
  <si>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</si>
  <si>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</si>
  <si>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</si>
  <si>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</si>
  <si>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</si>
  <si>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Чай с сахаром витаминизированный</t>
  </si>
  <si>
    <t>Хлеб "Умница"</t>
  </si>
  <si>
    <t>Омлет натуральный</t>
  </si>
  <si>
    <t>Кукуруза консервированная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</si>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</sst>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workbookViewId="0">
      <selection activeCell="A6" sqref="A6:L24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0" t="s">
        <v>37</v>
      </c>
      <c r="C1" s="40"/>
      <c r="D1" s="40"/>
      <c r="E1" s="41"/>
      <c r="F1" s="3" t="s">
        <v>1</v>
      </c>
      <c r="G1" s="2" t="s">
        <v>2</v>
      </c>
      <c r="H1" s="39" t="s">
        <v>39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38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23</v>
      </c>
      <c r="I3" s="8">
        <v>12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x14ac:dyDescent="0.3">
      <c r="A6" s="44">
        <v>2</v>
      </c>
      <c r="B6" s="45">
        <v>1</v>
      </c>
      <c r="C6" s="15" t="s">
        <v>22</v>
      </c>
      <c r="D6" s="16" t="s">
        <v>23</v>
      </c>
      <c r="E6" s="23" t="s">
        <v>43</v>
      </c>
      <c r="F6" s="24">
        <v>100</v>
      </c>
      <c r="G6" s="24">
        <v>8.9499999999999993</v>
      </c>
      <c r="H6" s="24">
        <v>13.88</v>
      </c>
      <c r="I6" s="24">
        <v>2.34</v>
      </c>
      <c r="J6" s="24">
        <v>170.06</v>
      </c>
      <c r="K6" s="25">
        <v>117</v>
      </c>
      <c r="L6" s="24">
        <v>28.48</v>
      </c>
    </row>
    <row r="7" spans="1:12" x14ac:dyDescent="0.3">
      <c r="A7" s="46"/>
      <c r="B7" s="26"/>
      <c r="C7" s="17"/>
      <c r="D7" s="18"/>
      <c r="E7" s="22"/>
      <c r="F7" s="27"/>
      <c r="G7" s="27"/>
      <c r="H7" s="27"/>
      <c r="I7" s="27"/>
      <c r="J7" s="27"/>
      <c r="K7" s="28"/>
      <c r="L7" s="27"/>
    </row>
    <row r="8" spans="1:12" ht="26.4" x14ac:dyDescent="0.3">
      <c r="A8" s="46"/>
      <c r="B8" s="26"/>
      <c r="C8" s="17"/>
      <c r="D8" s="19" t="s">
        <v>24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46"/>
      <c r="B9" s="26"/>
      <c r="C9" s="17"/>
      <c r="D9" s="19" t="s">
        <v>25</v>
      </c>
      <c r="E9" s="22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2.0699999999999998</v>
      </c>
    </row>
    <row r="10" spans="1:12" x14ac:dyDescent="0.3">
      <c r="A10" s="46"/>
      <c r="B10" s="26"/>
      <c r="C10" s="17"/>
      <c r="D10" s="19" t="s">
        <v>26</v>
      </c>
      <c r="E10" s="22"/>
      <c r="F10" s="27"/>
      <c r="G10" s="27"/>
      <c r="H10" s="27"/>
      <c r="I10" s="27"/>
      <c r="J10" s="27"/>
      <c r="K10" s="28"/>
      <c r="L10" s="27"/>
    </row>
    <row r="11" spans="1:12" ht="26.4" x14ac:dyDescent="0.3">
      <c r="A11" s="46"/>
      <c r="B11" s="26"/>
      <c r="C11" s="17"/>
      <c r="D11" s="18"/>
      <c r="E11" s="22" t="s">
        <v>44</v>
      </c>
      <c r="F11" s="27">
        <v>45</v>
      </c>
      <c r="G11" s="27">
        <v>0.99</v>
      </c>
      <c r="H11" s="27">
        <v>0</v>
      </c>
      <c r="I11" s="27">
        <v>5.19</v>
      </c>
      <c r="J11" s="27">
        <v>26.1</v>
      </c>
      <c r="K11" s="28">
        <v>230</v>
      </c>
      <c r="L11" s="27">
        <v>12.26</v>
      </c>
    </row>
    <row r="12" spans="1:12" x14ac:dyDescent="0.3">
      <c r="A12" s="46"/>
      <c r="B12" s="26"/>
      <c r="C12" s="17"/>
      <c r="D12" s="18"/>
      <c r="E12" s="22" t="s">
        <v>45</v>
      </c>
      <c r="F12" s="27">
        <v>200</v>
      </c>
      <c r="G12" s="27">
        <v>1</v>
      </c>
      <c r="H12" s="27">
        <v>0</v>
      </c>
      <c r="I12" s="27">
        <v>20.2</v>
      </c>
      <c r="J12" s="27">
        <v>48</v>
      </c>
      <c r="K12" s="28"/>
      <c r="L12" s="27">
        <v>16</v>
      </c>
    </row>
    <row r="13" spans="1:12" x14ac:dyDescent="0.3">
      <c r="A13" s="47"/>
      <c r="B13" s="29"/>
      <c r="C13" s="20"/>
      <c r="D13" s="30" t="s">
        <v>27</v>
      </c>
      <c r="E13" s="31"/>
      <c r="F13" s="32">
        <f>SUM(F6:F12)</f>
        <v>575</v>
      </c>
      <c r="G13" s="32">
        <f t="shared" ref="G13:J13" si="0">SUM(G6:G12)</f>
        <v>13.44</v>
      </c>
      <c r="H13" s="32">
        <f t="shared" si="0"/>
        <v>14.180000000000001</v>
      </c>
      <c r="I13" s="32">
        <f t="shared" si="0"/>
        <v>54.269999999999996</v>
      </c>
      <c r="J13" s="32">
        <f t="shared" si="0"/>
        <v>386.13</v>
      </c>
      <c r="K13" s="33"/>
      <c r="L13" s="32">
        <f t="shared" ref="L13" si="1">SUM(L6:L12)</f>
        <v>60.66</v>
      </c>
    </row>
    <row r="14" spans="1:12" x14ac:dyDescent="0.3">
      <c r="A14" s="48">
        <f>A6</f>
        <v>2</v>
      </c>
      <c r="B14" s="34">
        <f>B6</f>
        <v>1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46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46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46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46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46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46"/>
      <c r="B20" s="26"/>
      <c r="C20" s="17"/>
      <c r="D20" s="19" t="s">
        <v>35</v>
      </c>
      <c r="E20" s="22"/>
      <c r="F20" s="27"/>
      <c r="G20" s="27"/>
      <c r="H20" s="2"/>
      <c r="I20" s="27"/>
      <c r="J20" s="27"/>
      <c r="K20" s="27"/>
      <c r="L20" s="27"/>
    </row>
    <row r="21" spans="1:12" x14ac:dyDescent="0.3">
      <c r="A21" s="46"/>
      <c r="B21" s="26"/>
      <c r="C21" s="17"/>
      <c r="D21" s="18"/>
      <c r="E21" s="22"/>
      <c r="F21" s="27"/>
      <c r="G21" s="27"/>
      <c r="H21" s="2"/>
      <c r="I21" s="27"/>
      <c r="J21" s="27"/>
      <c r="K21" s="27"/>
      <c r="L21" s="27"/>
    </row>
    <row r="22" spans="1:12" x14ac:dyDescent="0.3">
      <c r="A22" s="46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7"/>
      <c r="B23" s="29"/>
      <c r="C23" s="20"/>
      <c r="D23" s="30" t="s">
        <v>27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37">
        <f>A6</f>
        <v>2</v>
      </c>
      <c r="B24" s="38">
        <f>B6</f>
        <v>1</v>
      </c>
      <c r="C24" s="42" t="s">
        <v>36</v>
      </c>
      <c r="D24" s="43"/>
      <c r="E24" s="35"/>
      <c r="F24" s="36">
        <f>F13+F23</f>
        <v>575</v>
      </c>
      <c r="G24" s="36">
        <f t="shared" ref="G24:L24" si="4">G13+G23</f>
        <v>13.44</v>
      </c>
      <c r="H24" s="36">
        <f t="shared" si="4"/>
        <v>14.180000000000001</v>
      </c>
      <c r="I24" s="36">
        <f t="shared" si="4"/>
        <v>54.269999999999996</v>
      </c>
      <c r="J24" s="36">
        <f t="shared" si="4"/>
        <v>386.13</v>
      </c>
      <c r="K24" s="36"/>
      <c r="L24" s="36">
        <f t="shared" si="4"/>
        <v>60.66</v>
      </c>
    </row>
    <row r="25" spans="1:12" ht="15" thickBot="1" x14ac:dyDescent="0.35">
      <c r="A25" s="37">
        <f>A7</f>
        <v>0</v>
      </c>
      <c r="B25" s="38">
        <f>B7</f>
        <v>0</v>
      </c>
      <c r="C25" s="42" t="s">
        <v>36</v>
      </c>
      <c r="D25" s="43"/>
      <c r="E25" s="35"/>
      <c r="F25" s="36">
        <f>F14+F24</f>
        <v>575</v>
      </c>
      <c r="G25" s="36">
        <f t="shared" ref="G25:L25" si="5">G14+G24</f>
        <v>13.44</v>
      </c>
      <c r="H25" s="36">
        <f t="shared" si="5"/>
        <v>14.180000000000001</v>
      </c>
      <c r="I25" s="36">
        <f t="shared" si="5"/>
        <v>54.269999999999996</v>
      </c>
      <c r="J25" s="36">
        <f t="shared" si="5"/>
        <v>386.13</v>
      </c>
      <c r="K25" s="36"/>
      <c r="L25" s="36">
        <f t="shared" si="5"/>
        <v>60.66</v>
      </c>
    </row>
  </sheetData>
  <mergeCells count="5">
    <mergeCell ref="H1:K1"/>
    <mergeCell ref="H2:K2"/>
    <mergeCell ref="B1:E1"/>
    <mergeCell ref="C25:D25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2024-12-20T05:52:22Z</dcterms:modified>
</cp:coreProperties>
</file>