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3405E7B2-C63D-4DD0-8A49-AF1DAF49B7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<sst xmlns="http://schemas.openxmlformats.org/spreadsheetml/2006/main" count="48" uniqueCount="47">
  <si>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</si>
  <si>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</si>
  <si>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</si>
  <si>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</si>
  <si>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</si>
  <si>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</si>
  <si>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</si>
  <si>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</si>
  <si>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</si>
  <si>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</si>
  <si>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</si>
  <si>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</si>
  <si>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</si>
  <si>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</si>
  <si>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</si>
  <si>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</si>
  <si>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</si>
  <si>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</si>
  <si>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</si>
  <si>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</si>
  <si>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</si>
  <si>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</si>
  <si>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</si>
  <si>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</si>
  <si>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</si>
  <si>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</si>
  <si>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</si>
  <si>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</si>
  <si>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</si>
  <si>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</si>
  <si>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</si>
  <si>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</si>
  <si>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</si>
  <si>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</si>
  <si>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</si>
  <si>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</si>
  <si>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</si>
  <si>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</si>
  <si>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</si>
  <si>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</si>
  <si>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</si>
  <si>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</si>
  <si>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</si>
  <si>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Котлета мясная</t>
  </si>
  <si>
    <t>Каша гречневая рассыпчатая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</si>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</sst>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3" sqref="I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38</v>
      </c>
      <c r="C1" s="40"/>
      <c r="D1" s="40"/>
      <c r="E1" s="41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42">
        <v>1</v>
      </c>
      <c r="B6" s="26">
        <v>2</v>
      </c>
      <c r="C6" s="15" t="s">
        <v>23</v>
      </c>
      <c r="D6" s="16" t="s">
        <v>24</v>
      </c>
      <c r="E6" s="23" t="s">
        <v>43</v>
      </c>
      <c r="F6" s="24">
        <v>85</v>
      </c>
      <c r="G6" s="24">
        <v>12.21</v>
      </c>
      <c r="H6" s="24">
        <v>13.39</v>
      </c>
      <c r="I6" s="24">
        <v>6.56</v>
      </c>
      <c r="J6" s="24">
        <v>202</v>
      </c>
      <c r="K6" s="25">
        <v>177</v>
      </c>
      <c r="L6" s="24">
        <v>36.369999999999997</v>
      </c>
    </row>
    <row r="7" spans="1:12" ht="26.4" x14ac:dyDescent="0.3">
      <c r="A7" s="42"/>
      <c r="B7" s="26"/>
      <c r="C7" s="17"/>
      <c r="D7" s="18"/>
      <c r="E7" s="22" t="s">
        <v>44</v>
      </c>
      <c r="F7" s="27">
        <v>150</v>
      </c>
      <c r="G7" s="27">
        <v>8.73</v>
      </c>
      <c r="H7" s="27">
        <v>5.43</v>
      </c>
      <c r="I7" s="27">
        <v>45</v>
      </c>
      <c r="J7" s="27">
        <v>263.81</v>
      </c>
      <c r="K7" s="28">
        <v>219</v>
      </c>
      <c r="L7" s="27">
        <v>9.58</v>
      </c>
    </row>
    <row r="8" spans="1:12" ht="26.4" x14ac:dyDescent="0.3">
      <c r="A8" s="42"/>
      <c r="B8" s="26"/>
      <c r="C8" s="17"/>
      <c r="D8" s="19" t="s">
        <v>25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2"/>
      <c r="B9" s="26"/>
      <c r="C9" s="17"/>
      <c r="D9" s="19" t="s">
        <v>26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42"/>
      <c r="B10" s="26"/>
      <c r="C10" s="17"/>
      <c r="D10" s="19" t="s">
        <v>27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42"/>
      <c r="B11" s="26"/>
      <c r="C11" s="17"/>
      <c r="D11" s="18"/>
      <c r="E11" s="22" t="s">
        <v>45</v>
      </c>
      <c r="F11" s="27">
        <v>60</v>
      </c>
      <c r="G11" s="27">
        <v>0.76</v>
      </c>
      <c r="H11" s="27">
        <v>6.05</v>
      </c>
      <c r="I11" s="27">
        <v>4.0599999999999996</v>
      </c>
      <c r="J11" s="27">
        <v>76.08</v>
      </c>
      <c r="K11" s="28">
        <v>19</v>
      </c>
      <c r="L11" s="27">
        <v>3.83</v>
      </c>
    </row>
    <row r="12" spans="1:12" x14ac:dyDescent="0.3">
      <c r="A12" s="42"/>
      <c r="B12" s="26"/>
      <c r="C12" s="17"/>
      <c r="D12" s="18"/>
      <c r="E12" s="22" t="s">
        <v>46</v>
      </c>
      <c r="F12" s="27">
        <v>10</v>
      </c>
      <c r="G12" s="27">
        <v>2.3199999999999998</v>
      </c>
      <c r="H12" s="27">
        <v>2.95</v>
      </c>
      <c r="I12" s="27"/>
      <c r="J12" s="27">
        <v>36</v>
      </c>
      <c r="K12" s="28">
        <v>7</v>
      </c>
      <c r="L12" s="27">
        <v>6.96</v>
      </c>
    </row>
    <row r="13" spans="1:12" x14ac:dyDescent="0.3">
      <c r="A13" s="43"/>
      <c r="B13" s="29"/>
      <c r="C13" s="20"/>
      <c r="D13" s="30" t="s">
        <v>28</v>
      </c>
      <c r="E13" s="31"/>
      <c r="F13" s="32">
        <f>SUM(F6:F12)</f>
        <v>535</v>
      </c>
      <c r="G13" s="32">
        <f t="shared" ref="G13:L13" si="0">SUM(G6:G12)</f>
        <v>26.520000000000003</v>
      </c>
      <c r="H13" s="32">
        <f t="shared" si="0"/>
        <v>28.12</v>
      </c>
      <c r="I13" s="32">
        <f t="shared" si="0"/>
        <v>82.16</v>
      </c>
      <c r="J13" s="32">
        <f t="shared" si="0"/>
        <v>719.86000000000013</v>
      </c>
      <c r="K13" s="33"/>
      <c r="L13" s="32">
        <f t="shared" si="0"/>
        <v>60.66</v>
      </c>
    </row>
    <row r="14" spans="1:12" x14ac:dyDescent="0.3">
      <c r="A14" s="34">
        <f>A6</f>
        <v>1</v>
      </c>
      <c r="B14" s="34">
        <f>B6</f>
        <v>2</v>
      </c>
      <c r="C14" s="21" t="s">
        <v>29</v>
      </c>
      <c r="D14" s="19" t="s">
        <v>30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6"/>
      <c r="C15" s="17"/>
      <c r="D15" s="19" t="s">
        <v>31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6"/>
      <c r="C16" s="17"/>
      <c r="D16" s="19" t="s">
        <v>32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6"/>
      <c r="C17" s="17"/>
      <c r="D17" s="19" t="s">
        <v>33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6"/>
      <c r="C18" s="17"/>
      <c r="D18" s="19" t="s">
        <v>34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6"/>
      <c r="C19" s="17"/>
      <c r="D19" s="19" t="s">
        <v>35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6"/>
      <c r="C20" s="17"/>
      <c r="D20" s="19" t="s">
        <v>36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4">
        <f>A6</f>
        <v>1</v>
      </c>
      <c r="B24" s="44">
        <f>B6</f>
        <v>2</v>
      </c>
      <c r="C24" s="38" t="s">
        <v>37</v>
      </c>
      <c r="D24" s="39"/>
      <c r="E24" s="35"/>
      <c r="F24" s="36">
        <f>F13+F23</f>
        <v>535</v>
      </c>
      <c r="G24" s="36">
        <f t="shared" ref="G24:L24" si="2">G13+G23</f>
        <v>26.520000000000003</v>
      </c>
      <c r="H24" s="36">
        <f t="shared" si="2"/>
        <v>28.12</v>
      </c>
      <c r="I24" s="36">
        <f t="shared" si="2"/>
        <v>82.16</v>
      </c>
      <c r="J24" s="36">
        <f t="shared" si="2"/>
        <v>719.86000000000013</v>
      </c>
      <c r="K24" s="36"/>
      <c r="L24" s="36">
        <f t="shared" si="2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2024-10-01T08:50:11Z</dcterms:modified>
</cp:coreProperties>
</file>