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3-2024\документы Алексеева\ПИТАНИЕ\Новое питание 2023-2024\"/>
    </mc:Choice>
  </mc:AlternateContent>
  <xr:revisionPtr revIDLastSave="0" documentId="13_ncr:1_{EEDA5D0D-2208-45AB-A5E6-91E7007A0C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<sst xmlns="http://schemas.openxmlformats.org/spreadsheetml/2006/main" count="46" uniqueCount="45">
  <si>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</si>
  <si>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</si>
  <si>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</si>
  <si>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</si>
  <si>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</si>
  <si>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</si>
  <si>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</si>
  <si>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</si>
  <si>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</si>
  <si>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</si>
  <si>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</si>
  <si>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</si>
  <si>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</si>
  <si>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</si>
  <si>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</si>
  <si>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</si>
  <si>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</si>
  <si>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</si>
  <si>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</si>
  <si>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</si>
  <si>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</si>
  <si>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</si>
  <si>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</si>
  <si>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</si>
  <si>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</si>
  <si>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</si>
  <si>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</si>
  <si>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</si>
  <si>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</si>
  <si>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</si>
  <si>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</si>
  <si>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</si>
  <si>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</si>
  <si>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</si>
  <si>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</si>
  <si>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</si>
  <si>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</si>
  <si>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</si>
  <si>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</si>
  <si>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</si>
  <si>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</si>
  <si>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Плов с курой</t>
  </si>
  <si>
    <t>Чай с сахаром витаминизированный</t>
  </si>
  <si>
    <t>Хлеб ржаной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</si>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</sst>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8" fillId="2" borderId="7" xfId="0" applyFont="1" applyFill="1" applyBorder="1" applyAlignment="1" applyProtection="1">
      <alignment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2" borderId="8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/>
    </xf>
    <xf numFmtId="0" fontId="8" fillId="3" borderId="14" xfId="0" applyFont="1" applyFill="1" applyBorder="1" applyAlignment="1">
      <alignment vertical="top" wrapText="1"/>
    </xf>
    <xf numFmtId="0" fontId="8" fillId="3" borderId="14" xfId="0" applyFont="1" applyFill="1" applyBorder="1" applyAlignment="1">
      <alignment horizontal="center" vertical="top" wrapText="1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B9" sqref="B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38</v>
      </c>
      <c r="C1" s="45"/>
      <c r="D1" s="45"/>
      <c r="E1" s="46"/>
      <c r="F1" s="3" t="s">
        <v>1</v>
      </c>
      <c r="G1" s="2" t="s">
        <v>2</v>
      </c>
      <c r="H1" s="44" t="s">
        <v>40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39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4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21" thickBot="1" x14ac:dyDescent="0.35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3">
      <c r="A6" s="37">
        <v>1</v>
      </c>
      <c r="B6" s="38">
        <v>5</v>
      </c>
      <c r="C6" s="15" t="s">
        <v>23</v>
      </c>
      <c r="D6" s="16" t="s">
        <v>24</v>
      </c>
      <c r="E6" s="22" t="s">
        <v>41</v>
      </c>
      <c r="F6" s="23">
        <v>180</v>
      </c>
      <c r="G6" s="23">
        <v>16</v>
      </c>
      <c r="H6" s="23">
        <v>14.78</v>
      </c>
      <c r="I6" s="23">
        <v>26.76</v>
      </c>
      <c r="J6" s="23">
        <v>304</v>
      </c>
      <c r="K6" s="24">
        <v>191</v>
      </c>
      <c r="L6" s="23">
        <v>30.64</v>
      </c>
    </row>
    <row r="7" spans="1:12" x14ac:dyDescent="0.3">
      <c r="A7" s="39"/>
      <c r="B7" s="25"/>
      <c r="C7" s="17"/>
      <c r="D7" s="18"/>
      <c r="E7" s="26"/>
      <c r="F7" s="27"/>
      <c r="G7" s="27"/>
      <c r="H7" s="27"/>
      <c r="I7" s="27"/>
      <c r="J7" s="27"/>
      <c r="K7" s="28"/>
      <c r="L7" s="27"/>
    </row>
    <row r="8" spans="1:12" ht="26.4" x14ac:dyDescent="0.3">
      <c r="A8" s="39"/>
      <c r="B8" s="25"/>
      <c r="C8" s="17"/>
      <c r="D8" s="19" t="s">
        <v>25</v>
      </c>
      <c r="E8" s="26" t="s">
        <v>42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1.78</v>
      </c>
    </row>
    <row r="9" spans="1:12" x14ac:dyDescent="0.3">
      <c r="A9" s="39"/>
      <c r="B9" s="25"/>
      <c r="C9" s="17"/>
      <c r="D9" s="19" t="s">
        <v>26</v>
      </c>
      <c r="E9" s="26" t="s">
        <v>43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1.53</v>
      </c>
    </row>
    <row r="10" spans="1:12" x14ac:dyDescent="0.3">
      <c r="A10" s="39"/>
      <c r="B10" s="25"/>
      <c r="C10" s="17"/>
      <c r="D10" s="19" t="s">
        <v>27</v>
      </c>
      <c r="E10" s="26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26.71</v>
      </c>
    </row>
    <row r="11" spans="1:12" x14ac:dyDescent="0.3">
      <c r="A11" s="39"/>
      <c r="B11" s="25"/>
      <c r="C11" s="17"/>
      <c r="D11" s="18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39"/>
      <c r="B12" s="25"/>
      <c r="C12" s="17"/>
      <c r="D12" s="18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28</v>
      </c>
      <c r="E13" s="31"/>
      <c r="F13" s="32">
        <f>SUM(F6:F12)</f>
        <v>560</v>
      </c>
      <c r="G13" s="32">
        <f t="shared" ref="G13:L13" si="0">SUM(G6:G12)</f>
        <v>19.3</v>
      </c>
      <c r="H13" s="32">
        <f t="shared" si="0"/>
        <v>16.34</v>
      </c>
      <c r="I13" s="32">
        <f t="shared" si="0"/>
        <v>77.61999999999999</v>
      </c>
      <c r="J13" s="32">
        <f t="shared" si="0"/>
        <v>536.63</v>
      </c>
      <c r="K13" s="33"/>
      <c r="L13" s="32">
        <f t="shared" si="0"/>
        <v>60.660000000000004</v>
      </c>
    </row>
    <row r="14" spans="1:12" x14ac:dyDescent="0.3">
      <c r="A14" s="41">
        <f>A6</f>
        <v>1</v>
      </c>
      <c r="B14" s="34">
        <f>B6</f>
        <v>5</v>
      </c>
      <c r="C14" s="21" t="s">
        <v>29</v>
      </c>
      <c r="D14" s="1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5"/>
      <c r="C15" s="17"/>
      <c r="D15" s="19" t="s">
        <v>31</v>
      </c>
      <c r="E15" s="26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5"/>
      <c r="C16" s="17"/>
      <c r="D16" s="19" t="s">
        <v>32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5"/>
      <c r="C17" s="17"/>
      <c r="D17" s="19" t="s">
        <v>33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5"/>
      <c r="C18" s="17"/>
      <c r="D18" s="19" t="s">
        <v>34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5"/>
      <c r="C19" s="17"/>
      <c r="D19" s="19" t="s">
        <v>35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5"/>
      <c r="C20" s="17"/>
      <c r="D20" s="19" t="s">
        <v>36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5"/>
      <c r="C21" s="17"/>
      <c r="D21" s="18"/>
      <c r="E21" s="26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5"/>
      <c r="C22" s="17"/>
      <c r="D22" s="18"/>
      <c r="E22" s="26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28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5</v>
      </c>
      <c r="C24" s="47" t="s">
        <v>37</v>
      </c>
      <c r="D24" s="48"/>
      <c r="E24" s="35"/>
      <c r="F24" s="36">
        <f>F13+F23</f>
        <v>560</v>
      </c>
      <c r="G24" s="36">
        <f t="shared" ref="G24:L24" si="2">G13+G23</f>
        <v>19.3</v>
      </c>
      <c r="H24" s="36">
        <f t="shared" si="2"/>
        <v>16.34</v>
      </c>
      <c r="I24" s="36">
        <f t="shared" si="2"/>
        <v>77.61999999999999</v>
      </c>
      <c r="J24" s="36">
        <f t="shared" si="2"/>
        <v>536.63</v>
      </c>
      <c r="K24" s="36"/>
      <c r="L24" s="36">
        <f t="shared" si="2"/>
        <v>60.660000000000004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2024-04-26T06:16:11Z</dcterms:modified>
</cp:coreProperties>
</file>