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\документы Алексеева\ПИТАНИЕ\Новое питание 2023-2024\"/>
    </mc:Choice>
  </mc:AlternateContent>
  <xr:revisionPtr revIDLastSave="0" documentId="13_ncr:1_{921E8D7B-5CE2-405B-9D0F-E47F1725940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<sst xmlns="http://schemas.openxmlformats.org/spreadsheetml/2006/main" count="48" uniqueCount="47">
  <si>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</si>
  <si>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</si>
  <si>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</si>
  <si>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</si>
  <si>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</si>
  <si>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</si>
  <si>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</si>
  <si>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</si>
  <si>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</si>
  <si>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</si>
  <si>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</si>
  <si>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</si>
  <si>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</si>
  <si>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</si>
  <si>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</si>
  <si>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</si>
  <si>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</si>
  <si>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</si>
  <si>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</si>
  <si>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</si>
  <si>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</si>
  <si>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</si>
  <si>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</si>
  <si>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</si>
  <si>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</si>
  <si>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</si>
  <si>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</si>
  <si>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</si>
  <si>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</si>
  <si>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</si>
  <si>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</si>
  <si>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</si>
  <si>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</si>
  <si>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</si>
  <si>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</si>
  <si>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</si>
  <si>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</si>
  <si>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</si>
  <si>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</si>
  <si>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</si>
  <si>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</si>
  <si>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Чай с сахаром витаминизированный</t>
  </si>
  <si>
    <t>Хлеб "Умница"</t>
  </si>
  <si>
    <t>котлета мясная</t>
  </si>
  <si>
    <t>каша гречневая рассыпчатая</t>
  </si>
  <si>
    <t>салат из свеклы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</si>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</sst>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8" fillId="2" borderId="7" xfId="0" applyFont="1" applyFill="1" applyBorder="1" applyAlignment="1" applyProtection="1">
      <alignment vertical="top" wrapText="1"/>
      <protection locked="0"/>
    </xf>
    <xf numFmtId="0" fontId="8" fillId="2" borderId="7" xfId="0" applyFont="1" applyFill="1" applyBorder="1" applyAlignment="1" applyProtection="1">
      <alignment horizontal="center" vertical="top" wrapText="1"/>
      <protection locked="0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/>
    </xf>
    <xf numFmtId="0" fontId="8" fillId="3" borderId="14" xfId="0" applyFont="1" applyFill="1" applyBorder="1" applyAlignment="1">
      <alignment vertical="top" wrapText="1"/>
    </xf>
    <xf numFmtId="0" fontId="8" fillId="3" borderId="1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N6" sqref="N6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38" t="s">
        <v>38</v>
      </c>
      <c r="C1" s="38"/>
      <c r="D1" s="38"/>
      <c r="E1" s="39"/>
      <c r="F1" s="3" t="s">
        <v>1</v>
      </c>
      <c r="G1" s="2" t="s">
        <v>2</v>
      </c>
      <c r="H1" s="37" t="s">
        <v>40</v>
      </c>
      <c r="I1" s="37"/>
      <c r="J1" s="37"/>
      <c r="K1" s="37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7" t="s">
        <v>39</v>
      </c>
      <c r="I2" s="37"/>
      <c r="J2" s="37"/>
      <c r="K2" s="37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19</v>
      </c>
      <c r="I3" s="8">
        <v>3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42">
        <v>1</v>
      </c>
      <c r="B6" s="25">
        <v>2</v>
      </c>
      <c r="C6" s="15" t="s">
        <v>23</v>
      </c>
      <c r="D6" s="16" t="s">
        <v>24</v>
      </c>
      <c r="E6" s="22" t="s">
        <v>43</v>
      </c>
      <c r="F6" s="23">
        <v>85</v>
      </c>
      <c r="G6" s="23">
        <v>12.21</v>
      </c>
      <c r="H6" s="23">
        <v>13.39</v>
      </c>
      <c r="I6" s="23">
        <v>6.56</v>
      </c>
      <c r="J6" s="23">
        <v>202</v>
      </c>
      <c r="K6" s="24">
        <v>177</v>
      </c>
      <c r="L6" s="23">
        <v>36.380000000000003</v>
      </c>
    </row>
    <row r="7" spans="1:12" ht="26.4" x14ac:dyDescent="0.3">
      <c r="A7" s="42"/>
      <c r="B7" s="25"/>
      <c r="C7" s="17"/>
      <c r="D7" s="18"/>
      <c r="E7" s="26" t="s">
        <v>44</v>
      </c>
      <c r="F7" s="27">
        <v>150</v>
      </c>
      <c r="G7" s="27">
        <v>8.73</v>
      </c>
      <c r="H7" s="27">
        <v>5.43</v>
      </c>
      <c r="I7" s="27">
        <v>45</v>
      </c>
      <c r="J7" s="27">
        <v>263.81</v>
      </c>
      <c r="K7" s="28">
        <v>219</v>
      </c>
      <c r="L7" s="27">
        <v>9.1999999999999993</v>
      </c>
    </row>
    <row r="8" spans="1:12" ht="26.4" x14ac:dyDescent="0.3">
      <c r="A8" s="42"/>
      <c r="B8" s="25"/>
      <c r="C8" s="17"/>
      <c r="D8" s="19" t="s">
        <v>25</v>
      </c>
      <c r="E8" s="26" t="s">
        <v>41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1.78</v>
      </c>
    </row>
    <row r="9" spans="1:12" x14ac:dyDescent="0.3">
      <c r="A9" s="42"/>
      <c r="B9" s="25"/>
      <c r="C9" s="17"/>
      <c r="D9" s="19" t="s">
        <v>26</v>
      </c>
      <c r="E9" s="26" t="s">
        <v>42</v>
      </c>
      <c r="F9" s="27">
        <v>30</v>
      </c>
      <c r="G9" s="27">
        <v>2.38</v>
      </c>
      <c r="H9" s="27">
        <v>0.3</v>
      </c>
      <c r="I9" s="27">
        <v>14.5</v>
      </c>
      <c r="J9" s="27">
        <v>93.33</v>
      </c>
      <c r="K9" s="28"/>
      <c r="L9" s="27">
        <v>1.95</v>
      </c>
    </row>
    <row r="10" spans="1:12" x14ac:dyDescent="0.3">
      <c r="A10" s="42"/>
      <c r="B10" s="25"/>
      <c r="C10" s="17"/>
      <c r="D10" s="1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42"/>
      <c r="B11" s="25"/>
      <c r="C11" s="17"/>
      <c r="D11" s="18"/>
      <c r="E11" s="26" t="s">
        <v>45</v>
      </c>
      <c r="F11" s="27">
        <v>60</v>
      </c>
      <c r="G11" s="27">
        <v>0.76</v>
      </c>
      <c r="H11" s="27">
        <v>6.05</v>
      </c>
      <c r="I11" s="27">
        <v>4.0599999999999996</v>
      </c>
      <c r="J11" s="27">
        <v>76.08</v>
      </c>
      <c r="K11" s="28">
        <v>19</v>
      </c>
      <c r="L11" s="27">
        <v>2.48</v>
      </c>
    </row>
    <row r="12" spans="1:12" x14ac:dyDescent="0.3">
      <c r="A12" s="42"/>
      <c r="B12" s="25"/>
      <c r="C12" s="17"/>
      <c r="D12" s="18"/>
      <c r="E12" s="26" t="s">
        <v>46</v>
      </c>
      <c r="F12" s="27">
        <v>14</v>
      </c>
      <c r="G12" s="27">
        <v>3.25</v>
      </c>
      <c r="H12" s="27">
        <v>4.1399999999999997</v>
      </c>
      <c r="I12" s="27"/>
      <c r="J12" s="27">
        <v>50.4</v>
      </c>
      <c r="K12" s="28">
        <v>7</v>
      </c>
      <c r="L12" s="27">
        <v>8.8699999999999992</v>
      </c>
    </row>
    <row r="13" spans="1:12" x14ac:dyDescent="0.3">
      <c r="A13" s="43"/>
      <c r="B13" s="29"/>
      <c r="C13" s="20"/>
      <c r="D13" s="30" t="s">
        <v>28</v>
      </c>
      <c r="E13" s="31"/>
      <c r="F13" s="32">
        <f>SUM(F6:F12)</f>
        <v>539</v>
      </c>
      <c r="G13" s="32">
        <f t="shared" ref="G13:L13" si="0">SUM(G6:G12)</f>
        <v>27.450000000000003</v>
      </c>
      <c r="H13" s="32">
        <f t="shared" si="0"/>
        <v>29.310000000000002</v>
      </c>
      <c r="I13" s="32">
        <f t="shared" si="0"/>
        <v>82.16</v>
      </c>
      <c r="J13" s="32">
        <f t="shared" si="0"/>
        <v>734.2600000000001</v>
      </c>
      <c r="K13" s="33"/>
      <c r="L13" s="32">
        <f t="shared" si="0"/>
        <v>60.66</v>
      </c>
    </row>
    <row r="14" spans="1:12" x14ac:dyDescent="0.3">
      <c r="A14" s="34">
        <f>A6</f>
        <v>1</v>
      </c>
      <c r="B14" s="34">
        <f>B6</f>
        <v>2</v>
      </c>
      <c r="C14" s="21" t="s">
        <v>29</v>
      </c>
      <c r="D14" s="1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3">
      <c r="A15" s="42"/>
      <c r="B15" s="25"/>
      <c r="C15" s="17"/>
      <c r="D15" s="19" t="s">
        <v>31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3">
      <c r="A16" s="42"/>
      <c r="B16" s="25"/>
      <c r="C16" s="17"/>
      <c r="D16" s="19" t="s">
        <v>32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3">
      <c r="A17" s="42"/>
      <c r="B17" s="25"/>
      <c r="C17" s="17"/>
      <c r="D17" s="19" t="s">
        <v>33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3">
      <c r="A18" s="42"/>
      <c r="B18" s="25"/>
      <c r="C18" s="17"/>
      <c r="D18" s="1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3">
      <c r="A19" s="42"/>
      <c r="B19" s="25"/>
      <c r="C19" s="17"/>
      <c r="D19" s="19" t="s">
        <v>35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3">
      <c r="A20" s="42"/>
      <c r="B20" s="25"/>
      <c r="C20" s="17"/>
      <c r="D20" s="1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3">
      <c r="A21" s="42"/>
      <c r="B21" s="25"/>
      <c r="C21" s="17"/>
      <c r="D21" s="18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42"/>
      <c r="B22" s="25"/>
      <c r="C22" s="17"/>
      <c r="D22" s="18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43"/>
      <c r="B23" s="29"/>
      <c r="C23" s="20"/>
      <c r="D23" s="30" t="s">
        <v>28</v>
      </c>
      <c r="E23" s="31"/>
      <c r="F23" s="32">
        <f>SUM(F14:F22)</f>
        <v>0</v>
      </c>
      <c r="G23" s="32">
        <f t="shared" ref="G23:L23" si="1">SUM(G14:G22)</f>
        <v>0</v>
      </c>
      <c r="H23" s="32">
        <f t="shared" si="1"/>
        <v>0</v>
      </c>
      <c r="I23" s="32">
        <f t="shared" si="1"/>
        <v>0</v>
      </c>
      <c r="J23" s="32">
        <f t="shared" si="1"/>
        <v>0</v>
      </c>
      <c r="K23" s="33"/>
      <c r="L23" s="32">
        <f t="shared" si="1"/>
        <v>0</v>
      </c>
    </row>
    <row r="24" spans="1:12" ht="15" customHeight="1" thickBot="1" x14ac:dyDescent="0.35">
      <c r="A24" s="44">
        <f>A6</f>
        <v>1</v>
      </c>
      <c r="B24" s="44">
        <f>B6</f>
        <v>2</v>
      </c>
      <c r="C24" s="40" t="s">
        <v>37</v>
      </c>
      <c r="D24" s="41"/>
      <c r="E24" s="35"/>
      <c r="F24" s="36">
        <f>F13+F23</f>
        <v>539</v>
      </c>
      <c r="G24" s="36">
        <f t="shared" ref="G24:L24" si="2">G13+G23</f>
        <v>27.450000000000003</v>
      </c>
      <c r="H24" s="36">
        <f t="shared" si="2"/>
        <v>29.310000000000002</v>
      </c>
      <c r="I24" s="36">
        <f t="shared" si="2"/>
        <v>82.16</v>
      </c>
      <c r="J24" s="36">
        <f t="shared" si="2"/>
        <v>734.2600000000001</v>
      </c>
      <c r="K24" s="36"/>
      <c r="L24" s="36">
        <f t="shared" si="2"/>
        <v>60.66</v>
      </c>
    </row>
  </sheetData>
  <mergeCells count="4">
    <mergeCell ref="H1:K1"/>
    <mergeCell ref="H2:K2"/>
    <mergeCell ref="B1:E1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2024-03-19T05:54:45Z</dcterms:modified>
</cp:coreProperties>
</file>