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24E6CE4F-F5BB-4638-B81E-D85A571117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<sst xmlns="http://schemas.openxmlformats.org/spreadsheetml/2006/main" count="47" uniqueCount="46">
  <si>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</si>
  <si>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</si>
  <si>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</si>
  <si>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</si>
  <si>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</si>
  <si>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</si>
  <si>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</si>
  <si>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</si>
  <si>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</si>
  <si>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</si>
  <si>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</si>
  <si>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</si>
  <si>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</si>
  <si>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</si>
  <si>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</si>
  <si>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</si>
  <si>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</si>
  <si>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</si>
  <si>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</si>
  <si>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</si>
  <si>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</si>
  <si>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</si>
  <si>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</si>
  <si>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</si>
  <si>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</si>
  <si>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</si>
  <si>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</si>
  <si>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</si>
  <si>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</si>
  <si>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</si>
  <si>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</si>
  <si>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</si>
  <si>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</si>
  <si>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</si>
  <si>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</si>
  <si>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</si>
  <si>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</si>
  <si>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</si>
  <si>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</si>
  <si>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</si>
  <si>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</si>
  <si>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</si>
  <si>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птица тушенная с соусом</t>
  </si>
  <si>
    <t>Макаронные изделия отварные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</si>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</sst>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1</v>
      </c>
      <c r="C6" s="15" t="s">
        <v>23</v>
      </c>
      <c r="D6" s="16" t="s">
        <v>24</v>
      </c>
      <c r="E6" s="34" t="s">
        <v>42</v>
      </c>
      <c r="F6" s="35">
        <v>125</v>
      </c>
      <c r="G6" s="35">
        <v>20.84</v>
      </c>
      <c r="H6" s="35">
        <v>5.75</v>
      </c>
      <c r="I6" s="35">
        <v>5.97</v>
      </c>
      <c r="J6" s="35">
        <v>160.44</v>
      </c>
      <c r="K6" s="36">
        <v>318</v>
      </c>
      <c r="L6" s="35">
        <v>43.6</v>
      </c>
    </row>
    <row r="7" spans="1:12" ht="26.4" x14ac:dyDescent="0.3">
      <c r="A7" s="39"/>
      <c r="B7" s="22"/>
      <c r="C7" s="17"/>
      <c r="D7" s="18"/>
      <c r="E7" s="23" t="s">
        <v>43</v>
      </c>
      <c r="F7" s="24">
        <v>150</v>
      </c>
      <c r="G7" s="24">
        <v>5.0999999999999996</v>
      </c>
      <c r="H7" s="24">
        <v>9.5</v>
      </c>
      <c r="I7" s="24">
        <v>34.200000000000003</v>
      </c>
      <c r="J7" s="24">
        <v>244.5</v>
      </c>
      <c r="K7" s="25">
        <v>227</v>
      </c>
      <c r="L7" s="24">
        <v>6.83</v>
      </c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44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2"/>
      <c r="C11" s="17"/>
      <c r="D11" s="18"/>
      <c r="E11" s="23" t="s">
        <v>45</v>
      </c>
      <c r="F11" s="24">
        <v>10</v>
      </c>
      <c r="G11" s="24">
        <v>0.08</v>
      </c>
      <c r="H11" s="24">
        <v>7.25</v>
      </c>
      <c r="I11" s="24">
        <v>0.13</v>
      </c>
      <c r="J11" s="24">
        <v>66</v>
      </c>
      <c r="K11" s="25">
        <v>6</v>
      </c>
      <c r="L11" s="24">
        <v>6.5</v>
      </c>
    </row>
    <row r="12" spans="1:12" x14ac:dyDescent="0.3">
      <c r="A12" s="39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515</v>
      </c>
      <c r="G13" s="29">
        <f t="shared" ref="G13:J13" si="0">SUM(G6:G12)</f>
        <v>28.519999999999996</v>
      </c>
      <c r="H13" s="29">
        <f t="shared" si="0"/>
        <v>22.8</v>
      </c>
      <c r="I13" s="29">
        <f t="shared" si="0"/>
        <v>66.84</v>
      </c>
      <c r="J13" s="29">
        <f t="shared" si="0"/>
        <v>612.91</v>
      </c>
      <c r="K13" s="30"/>
      <c r="L13" s="29">
        <f t="shared" ref="L13" si="1">SUM(L6:L12)</f>
        <v>60.660000000000004</v>
      </c>
    </row>
    <row r="14" spans="1:12" x14ac:dyDescent="0.3">
      <c r="A14" s="41">
        <f>A6</f>
        <v>1</v>
      </c>
      <c r="B14" s="31">
        <f>B6</f>
        <v>1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37</v>
      </c>
      <c r="D24" s="48"/>
      <c r="E24" s="32"/>
      <c r="F24" s="33">
        <f>F13+F23</f>
        <v>515</v>
      </c>
      <c r="G24" s="33">
        <f t="shared" ref="G24:J24" si="4">G13+G23</f>
        <v>28.519999999999996</v>
      </c>
      <c r="H24" s="33">
        <f t="shared" si="4"/>
        <v>22.8</v>
      </c>
      <c r="I24" s="33">
        <f t="shared" si="4"/>
        <v>66.84</v>
      </c>
      <c r="J24" s="33">
        <f t="shared" si="4"/>
        <v>612.91</v>
      </c>
      <c r="K24" s="33"/>
      <c r="L24" s="33">
        <f t="shared" ref="L24" si="5">L13+L23</f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2024-02-19T06:13:30Z</dcterms:modified>
</cp:coreProperties>
</file>