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EF18E665-5F03-47D6-A8D8-29928FA8F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<sst xmlns="http://schemas.openxmlformats.org/spreadsheetml/2006/main" count="48" uniqueCount="47">
  <si>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</si>
  <si>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</si>
  <si>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</si>
  <si>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</si>
  <si>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</si>
  <si>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</si>
  <si>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</si>
  <si>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</si>
  <si>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</si>
  <si>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</si>
  <si>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</si>
  <si>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</si>
  <si>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</si>
  <si>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</si>
  <si>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</si>
  <si>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</si>
  <si>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</si>
  <si>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</si>
  <si>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</si>
  <si>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</si>
  <si>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</si>
  <si>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</si>
  <si>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</si>
  <si>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</si>
  <si>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</si>
  <si>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</si>
  <si>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</si>
  <si>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</si>
  <si>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</si>
  <si>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</si>
  <si>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</si>
  <si>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</si>
  <si>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</si>
  <si>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</si>
  <si>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</si>
  <si>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</si>
  <si>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</si>
  <si>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</si>
  <si>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</si>
  <si>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</si>
  <si>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</si>
  <si>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</si>
  <si>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Тефтели мясные с соусом</t>
  </si>
  <si>
    <t>Каша гречневая рассыпчатая</t>
  </si>
  <si>
    <t>Хлеб ржаной</t>
  </si>
  <si>
    <t>Фрукты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</si>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</sst>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O6" sqref="O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38">
        <v>5</v>
      </c>
      <c r="C6" s="15" t="s">
        <v>23</v>
      </c>
      <c r="D6" s="16" t="s">
        <v>24</v>
      </c>
      <c r="E6" s="34" t="s">
        <v>42</v>
      </c>
      <c r="F6" s="35">
        <v>100</v>
      </c>
      <c r="G6" s="35">
        <v>12.85</v>
      </c>
      <c r="H6" s="35">
        <v>14.6</v>
      </c>
      <c r="I6" s="35">
        <v>8.74</v>
      </c>
      <c r="J6" s="35">
        <v>217.83</v>
      </c>
      <c r="K6" s="36">
        <v>200</v>
      </c>
      <c r="L6" s="35">
        <v>24.21</v>
      </c>
    </row>
    <row r="7" spans="1:12" ht="26.4" x14ac:dyDescent="0.3">
      <c r="A7" s="39"/>
      <c r="B7" s="22"/>
      <c r="C7" s="17"/>
      <c r="D7" s="18"/>
      <c r="E7" s="23" t="s">
        <v>43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9.1999999999999993</v>
      </c>
    </row>
    <row r="8" spans="1:12" ht="26.4" x14ac:dyDescent="0.3">
      <c r="A8" s="39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9"/>
      <c r="B9" s="22"/>
      <c r="C9" s="17"/>
      <c r="D9" s="19" t="s">
        <v>26</v>
      </c>
      <c r="E9" s="23" t="s">
        <v>44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39"/>
      <c r="B10" s="22"/>
      <c r="C10" s="17"/>
      <c r="D10" s="19" t="s">
        <v>27</v>
      </c>
      <c r="E10" s="23" t="s">
        <v>45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20.51</v>
      </c>
    </row>
    <row r="11" spans="1:12" ht="39.6" x14ac:dyDescent="0.3">
      <c r="A11" s="39"/>
      <c r="B11" s="22"/>
      <c r="C11" s="17"/>
      <c r="D11" s="18"/>
      <c r="E11" s="23" t="s">
        <v>46</v>
      </c>
      <c r="F11" s="24">
        <v>60</v>
      </c>
      <c r="G11" s="24">
        <v>0.5</v>
      </c>
      <c r="H11" s="24">
        <v>3.4</v>
      </c>
      <c r="I11" s="24">
        <v>3.19</v>
      </c>
      <c r="J11" s="24">
        <v>42.01</v>
      </c>
      <c r="K11" s="25">
        <v>4</v>
      </c>
      <c r="L11" s="24">
        <v>3.43</v>
      </c>
    </row>
    <row r="12" spans="1:12" x14ac:dyDescent="0.3">
      <c r="A12" s="39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690</v>
      </c>
      <c r="G13" s="29">
        <f t="shared" ref="G13:J13" si="0">SUM(G6:G12)</f>
        <v>25.38</v>
      </c>
      <c r="H13" s="29">
        <f t="shared" si="0"/>
        <v>24.99</v>
      </c>
      <c r="I13" s="29">
        <f t="shared" si="0"/>
        <v>107.78999999999999</v>
      </c>
      <c r="J13" s="29">
        <f t="shared" si="0"/>
        <v>756.28</v>
      </c>
      <c r="K13" s="30"/>
      <c r="L13" s="29">
        <f t="shared" ref="L13" si="1">SUM(L6:L12)</f>
        <v>60.660000000000004</v>
      </c>
    </row>
    <row r="14" spans="1:12" x14ac:dyDescent="0.3">
      <c r="A14" s="41">
        <f>A6</f>
        <v>2</v>
      </c>
      <c r="B14" s="31">
        <f>B6</f>
        <v>5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7" t="s">
        <v>37</v>
      </c>
      <c r="D24" s="48"/>
      <c r="E24" s="32"/>
      <c r="F24" s="33">
        <f>F13+F23</f>
        <v>690</v>
      </c>
      <c r="G24" s="33">
        <f t="shared" ref="G24:L24" si="4">G13+G23</f>
        <v>25.38</v>
      </c>
      <c r="H24" s="33">
        <f t="shared" si="4"/>
        <v>24.99</v>
      </c>
      <c r="I24" s="33">
        <f t="shared" si="4"/>
        <v>107.78999999999999</v>
      </c>
      <c r="J24" s="33">
        <f t="shared" si="4"/>
        <v>756.28</v>
      </c>
      <c r="K24" s="33"/>
      <c r="L24" s="33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2024-02-16T07:19:52Z</dcterms:modified>
</cp:coreProperties>
</file>