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178F80AA-B51A-4850-8AF8-349C7CCA1A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<sst xmlns="http://schemas.openxmlformats.org/spreadsheetml/2006/main" count="48" uniqueCount="47">
  <si>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</si>
  <si>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</si>
  <si>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</si>
  <si>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</si>
  <si>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</si>
  <si>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</si>
  <si>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</si>
  <si>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</si>
  <si>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</si>
  <si>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</si>
  <si>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</si>
  <si>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</si>
  <si>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</si>
  <si>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</si>
  <si>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</si>
  <si>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</si>
  <si>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</si>
  <si>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</si>
  <si>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</si>
  <si>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</si>
  <si>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</si>
  <si>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</si>
  <si>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</si>
  <si>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</si>
  <si>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</si>
  <si>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</si>
  <si>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</si>
  <si>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</si>
  <si>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</si>
  <si>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</si>
  <si>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</si>
  <si>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</si>
  <si>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</si>
  <si>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</si>
  <si>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</si>
  <si>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</si>
  <si>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</si>
  <si>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</si>
  <si>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</si>
  <si>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</si>
  <si>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</si>
  <si>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Котлета мясная с соусом</t>
  </si>
  <si>
    <t>Каша гречневая рассыпчатая</t>
  </si>
  <si>
    <t>Чай с сахаром витаминизированный</t>
  </si>
  <si>
    <t>Хлеб "Умница"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</si>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</sst>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O11" sqref="O11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27</v>
      </c>
      <c r="I3" s="8">
        <v>10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37">
        <v>1</v>
      </c>
      <c r="B6" s="38">
        <v>4</v>
      </c>
      <c r="C6" s="15" t="s">
        <v>23</v>
      </c>
      <c r="D6" s="16" t="s">
        <v>24</v>
      </c>
      <c r="E6" s="17" t="s">
        <v>41</v>
      </c>
      <c r="F6" s="18">
        <v>110</v>
      </c>
      <c r="G6" s="18">
        <v>12.21</v>
      </c>
      <c r="H6" s="18">
        <v>13.39</v>
      </c>
      <c r="I6" s="18">
        <v>6.56</v>
      </c>
      <c r="J6" s="18">
        <v>202</v>
      </c>
      <c r="K6" s="19">
        <v>177</v>
      </c>
      <c r="L6" s="18">
        <v>36.74</v>
      </c>
    </row>
    <row r="7" spans="1:12" ht="26.4" x14ac:dyDescent="0.3">
      <c r="A7" s="39"/>
      <c r="B7" s="20"/>
      <c r="C7" s="21"/>
      <c r="D7" s="22"/>
      <c r="E7" s="23" t="s">
        <v>42</v>
      </c>
      <c r="F7" s="24">
        <v>150</v>
      </c>
      <c r="G7" s="24">
        <v>8.73</v>
      </c>
      <c r="H7" s="24">
        <v>5.43</v>
      </c>
      <c r="I7" s="24">
        <v>45</v>
      </c>
      <c r="J7" s="24">
        <v>263.81</v>
      </c>
      <c r="K7" s="25">
        <v>219</v>
      </c>
      <c r="L7" s="24">
        <v>9.39</v>
      </c>
    </row>
    <row r="8" spans="1:12" ht="26.4" x14ac:dyDescent="0.3">
      <c r="A8" s="39"/>
      <c r="B8" s="20"/>
      <c r="C8" s="21"/>
      <c r="D8" s="26" t="s">
        <v>25</v>
      </c>
      <c r="E8" s="23" t="s">
        <v>43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1.76</v>
      </c>
    </row>
    <row r="9" spans="1:12" x14ac:dyDescent="0.3">
      <c r="A9" s="39"/>
      <c r="B9" s="20"/>
      <c r="C9" s="21"/>
      <c r="D9" s="26" t="s">
        <v>26</v>
      </c>
      <c r="E9" s="23" t="s">
        <v>44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39"/>
      <c r="B10" s="20"/>
      <c r="C10" s="21"/>
      <c r="D10" s="26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9"/>
      <c r="B11" s="20"/>
      <c r="C11" s="21"/>
      <c r="D11" s="22"/>
      <c r="E11" s="23" t="s">
        <v>45</v>
      </c>
      <c r="F11" s="24">
        <v>60</v>
      </c>
      <c r="G11" s="24">
        <v>0.76</v>
      </c>
      <c r="H11" s="24">
        <v>6.05</v>
      </c>
      <c r="I11" s="24">
        <v>4.0599999999999996</v>
      </c>
      <c r="J11" s="24">
        <v>76.08</v>
      </c>
      <c r="K11" s="25">
        <v>19</v>
      </c>
      <c r="L11" s="24">
        <v>2.16</v>
      </c>
    </row>
    <row r="12" spans="1:12" x14ac:dyDescent="0.3">
      <c r="A12" s="39"/>
      <c r="B12" s="20"/>
      <c r="C12" s="21"/>
      <c r="D12" s="22"/>
      <c r="E12" s="23" t="s">
        <v>46</v>
      </c>
      <c r="F12" s="24">
        <v>14</v>
      </c>
      <c r="G12" s="24">
        <v>3.25</v>
      </c>
      <c r="H12" s="24">
        <v>4.13</v>
      </c>
      <c r="I12" s="24"/>
      <c r="J12" s="24">
        <v>50.4</v>
      </c>
      <c r="K12" s="25">
        <v>7</v>
      </c>
      <c r="L12" s="24">
        <v>8.66</v>
      </c>
    </row>
    <row r="13" spans="1:12" x14ac:dyDescent="0.3">
      <c r="A13" s="40"/>
      <c r="B13" s="27"/>
      <c r="C13" s="28"/>
      <c r="D13" s="29" t="s">
        <v>28</v>
      </c>
      <c r="E13" s="30"/>
      <c r="F13" s="31">
        <f>SUM(F6:F12)</f>
        <v>564</v>
      </c>
      <c r="G13" s="31">
        <f t="shared" ref="G13:L13" si="0">SUM(G6:G12)</f>
        <v>27.450000000000003</v>
      </c>
      <c r="H13" s="31">
        <f t="shared" si="0"/>
        <v>29.3</v>
      </c>
      <c r="I13" s="31">
        <f t="shared" si="0"/>
        <v>82.16</v>
      </c>
      <c r="J13" s="31">
        <f t="shared" si="0"/>
        <v>734.2600000000001</v>
      </c>
      <c r="K13" s="32"/>
      <c r="L13" s="31">
        <f t="shared" si="0"/>
        <v>60.66</v>
      </c>
    </row>
    <row r="14" spans="1:12" x14ac:dyDescent="0.3">
      <c r="A14" s="41">
        <f>A6</f>
        <v>1</v>
      </c>
      <c r="B14" s="33">
        <f>B6</f>
        <v>4</v>
      </c>
      <c r="C14" s="34" t="s">
        <v>29</v>
      </c>
      <c r="D14" s="26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9"/>
      <c r="B15" s="20"/>
      <c r="C15" s="21"/>
      <c r="D15" s="26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9"/>
      <c r="B16" s="20"/>
      <c r="C16" s="21"/>
      <c r="D16" s="26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9"/>
      <c r="B17" s="20"/>
      <c r="C17" s="21"/>
      <c r="D17" s="26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9"/>
      <c r="B18" s="20"/>
      <c r="C18" s="21"/>
      <c r="D18" s="26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9"/>
      <c r="B19" s="20"/>
      <c r="C19" s="21"/>
      <c r="D19" s="26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9"/>
      <c r="B20" s="20"/>
      <c r="C20" s="21"/>
      <c r="D20" s="26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40"/>
      <c r="B23" s="27"/>
      <c r="C23" s="28"/>
      <c r="D23" s="29" t="s">
        <v>28</v>
      </c>
      <c r="E23" s="30"/>
      <c r="F23" s="31">
        <f>SUM(F14:F22)</f>
        <v>0</v>
      </c>
      <c r="G23" s="31">
        <f t="shared" ref="G23:L23" si="1">SUM(G14:G22)</f>
        <v>0</v>
      </c>
      <c r="H23" s="31">
        <f t="shared" si="1"/>
        <v>0</v>
      </c>
      <c r="I23" s="31">
        <f t="shared" si="1"/>
        <v>0</v>
      </c>
      <c r="J23" s="31">
        <f t="shared" si="1"/>
        <v>0</v>
      </c>
      <c r="K23" s="32"/>
      <c r="L23" s="31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4</v>
      </c>
      <c r="C24" s="45" t="s">
        <v>37</v>
      </c>
      <c r="D24" s="46"/>
      <c r="E24" s="35"/>
      <c r="F24" s="36">
        <f>F13+F23</f>
        <v>564</v>
      </c>
      <c r="G24" s="36">
        <f t="shared" ref="G24:L24" si="2">G13+G23</f>
        <v>27.450000000000003</v>
      </c>
      <c r="H24" s="36">
        <f t="shared" si="2"/>
        <v>29.3</v>
      </c>
      <c r="I24" s="36">
        <f t="shared" si="2"/>
        <v>82.16</v>
      </c>
      <c r="J24" s="36">
        <f t="shared" si="2"/>
        <v>734.2600000000001</v>
      </c>
      <c r="K24" s="36"/>
      <c r="L24" s="36">
        <f t="shared" si="2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2023-10-27T06:20:25Z</dcterms:modified>
</cp:coreProperties>
</file>