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<sst xmlns="http://schemas.openxmlformats.org/spreadsheetml/2006/main" count="38" uniqueCount="38">
  <si>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</si>
  <si>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</si>
  <si>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</si>
  <si>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</si>
  <si>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</si>
  <si>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</si>
  <si>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</si>
  <si>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</si>
  <si>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</si>
  <si>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</si>
  <si>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</si>
  <si>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</si>
  <si>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</si>
  <si>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</si>
  <si>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</si>
  <si>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</si>
  <si>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</si>
  <si>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</si>
  <si>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</si>
  <si>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</si>
  <si>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</si>
  <si>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</si>
  <si>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</si>
  <si>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</si>
  <si>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</si>
  <si>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</si>
  <si>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</si>
  <si>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</si>
  <si>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мясная</t>
  </si>
  <si>
    <t>гарнир</t>
  </si>
  <si>
    <t>Каша гречневая</t>
  </si>
  <si>
    <t>гор.напиток</t>
  </si>
  <si>
    <t>Чай с лимоном</t>
  </si>
  <si>
    <t>хлеб</t>
  </si>
  <si>
    <t>Хлеб ржаной</t>
  </si>
  <si>
    <t>Конд. Издел.</t>
  </si>
  <si>
    <t>итого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</si>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</sst>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2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2" borderId="24" applyNumberFormat="0" applyAlignment="0" applyProtection="0">
      <alignment vertical="center"/>
    </xf>
    <xf numFmtId="0" fontId="24" fillId="13" borderId="25" applyNumberFormat="0" applyAlignment="0" applyProtection="0">
      <alignment vertical="center"/>
    </xf>
    <xf numFmtId="0" fontId="25" fillId="13" borderId="24" applyNumberFormat="0" applyAlignment="0" applyProtection="0">
      <alignment vertical="center"/>
    </xf>
    <xf numFmtId="0" fontId="26" fillId="14" borderId="26" applyNumberFormat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3" xfId="0" applyBorder="1"/>
    <xf numFmtId="0" fontId="11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4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2" fillId="10" borderId="0" xfId="0" applyFont="1" applyFill="1" applyBorder="1" applyAlignment="1">
      <alignment horizontal="center" vertical="center" wrapText="1"/>
    </xf>
    <xf numFmtId="0" fontId="13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 vertical="top" wrapText="1"/>
    </xf>
    <xf numFmtId="0" fontId="8" fillId="7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5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5</v>
      </c>
      <c r="C7" s="24" t="s">
        <v>26</v>
      </c>
      <c r="D7" s="25" t="s">
        <v>27</v>
      </c>
      <c r="E7" s="26" t="s">
        <v>28</v>
      </c>
      <c r="F7" s="27">
        <v>85</v>
      </c>
      <c r="G7" s="27">
        <v>12.34</v>
      </c>
      <c r="H7" s="27">
        <v>13.48</v>
      </c>
      <c r="I7" s="27">
        <v>6.62</v>
      </c>
      <c r="J7" s="27">
        <v>205.02</v>
      </c>
      <c r="K7" s="81">
        <v>192</v>
      </c>
      <c r="L7" s="27">
        <v>35.22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150</v>
      </c>
      <c r="G8" s="33">
        <v>8.73</v>
      </c>
      <c r="H8" s="33">
        <v>5.43</v>
      </c>
      <c r="I8" s="33">
        <v>45</v>
      </c>
      <c r="J8" s="33">
        <v>263.81</v>
      </c>
      <c r="K8" s="82">
        <v>219</v>
      </c>
      <c r="L8" s="33">
        <v>10.03</v>
      </c>
    </row>
    <row r="9" spans="1:12">
      <c r="A9" s="28"/>
      <c r="B9" s="29"/>
      <c r="C9" s="30"/>
      <c r="D9" s="34" t="s">
        <v>31</v>
      </c>
      <c r="E9" s="32" t="s">
        <v>32</v>
      </c>
      <c r="F9" s="33">
        <v>207</v>
      </c>
      <c r="G9" s="33">
        <v>0.07</v>
      </c>
      <c r="H9" s="33">
        <v>0.01</v>
      </c>
      <c r="I9" s="33">
        <v>15.31</v>
      </c>
      <c r="J9" s="33">
        <v>61.62</v>
      </c>
      <c r="K9" s="82">
        <v>294</v>
      </c>
      <c r="L9" s="33">
        <v>3.07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1.98</v>
      </c>
      <c r="H10" s="33">
        <v>0.36</v>
      </c>
      <c r="I10" s="33">
        <v>10.02</v>
      </c>
      <c r="J10" s="33">
        <v>51.99</v>
      </c>
      <c r="K10" s="82"/>
      <c r="L10" s="33">
        <v>1.95</v>
      </c>
    </row>
    <row r="11" spans="1:12">
      <c r="A11" s="28"/>
      <c r="B11" s="29"/>
      <c r="C11" s="30"/>
      <c r="D11" s="34" t="s">
        <v>35</v>
      </c>
      <c r="E11" s="32"/>
      <c r="F11" s="33">
        <v>40</v>
      </c>
      <c r="G11" s="33">
        <v>1.35</v>
      </c>
      <c r="H11" s="33">
        <v>6.04</v>
      </c>
      <c r="I11" s="33">
        <v>26.59</v>
      </c>
      <c r="J11" s="33">
        <v>161.25</v>
      </c>
      <c r="K11" s="82"/>
      <c r="L11" s="33">
        <v>13.33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/>
      <c r="B14" s="36"/>
      <c r="C14" s="37"/>
      <c r="D14" s="38" t="s">
        <v>36</v>
      </c>
      <c r="E14" s="39"/>
      <c r="F14" s="40">
        <f>F7+F8+F9+F10+F11</f>
        <v>512</v>
      </c>
      <c r="G14" s="40">
        <f t="shared" ref="G14:J14" si="0">SUM(G7:G13)</f>
        <v>24.47</v>
      </c>
      <c r="H14" s="40">
        <f t="shared" si="0"/>
        <v>25.32</v>
      </c>
      <c r="I14" s="40">
        <f t="shared" si="0"/>
        <v>103.54</v>
      </c>
      <c r="J14" s="40">
        <f t="shared" si="0"/>
        <v>743.69</v>
      </c>
      <c r="K14" s="83"/>
      <c r="L14" s="40">
        <f>SUM(L7:L13)</f>
        <v>63.6</v>
      </c>
    </row>
    <row r="15" customHeight="1" spans="1:12">
      <c r="A15" s="41">
        <f>A7</f>
        <v>2</v>
      </c>
      <c r="B15" s="42">
        <f>B7</f>
        <v>5</v>
      </c>
      <c r="C15" s="43" t="s">
        <v>37</v>
      </c>
      <c r="D15" s="44"/>
      <c r="E15" s="45"/>
      <c r="F15" s="46">
        <f t="shared" ref="F15:J15" si="1">F7+F8+F9+F10+F11</f>
        <v>512</v>
      </c>
      <c r="G15" s="46">
        <f t="shared" si="1"/>
        <v>24.47</v>
      </c>
      <c r="H15" s="46">
        <f t="shared" si="1"/>
        <v>25.32</v>
      </c>
      <c r="I15" s="46">
        <f t="shared" si="1"/>
        <v>103.54</v>
      </c>
      <c r="J15" s="46">
        <f t="shared" si="1"/>
        <v>743.69</v>
      </c>
      <c r="K15" s="46"/>
      <c r="L15" s="46">
        <f>L7+L8+L9+L10+L11</f>
        <v>63.6</v>
      </c>
    </row>
    <row r="16" ht="15.15" spans="1:12">
      <c r="A16" s="47"/>
      <c r="B16" s="47"/>
      <c r="C16" s="48"/>
      <c r="D16" s="49"/>
      <c r="E16" s="50"/>
      <c r="F16" s="51"/>
      <c r="G16" s="51"/>
      <c r="H16" s="51"/>
      <c r="I16" s="51"/>
      <c r="J16" s="51"/>
      <c r="K16" s="51"/>
      <c r="L16" s="51"/>
    </row>
    <row r="17" spans="1:12">
      <c r="A17" s="52"/>
      <c r="B17" s="53"/>
      <c r="C17" s="30"/>
      <c r="D17" s="34"/>
      <c r="E17" s="54"/>
      <c r="F17" s="55"/>
      <c r="G17" s="55"/>
      <c r="H17" s="55"/>
      <c r="I17" s="55"/>
      <c r="J17" s="55"/>
      <c r="K17" s="84"/>
      <c r="L17" s="55"/>
    </row>
    <row r="18" spans="1:12">
      <c r="A18" s="52"/>
      <c r="B18" s="53"/>
      <c r="C18" s="30"/>
      <c r="D18" s="56"/>
      <c r="E18" s="54"/>
      <c r="F18" s="55"/>
      <c r="G18" s="55"/>
      <c r="H18" s="55"/>
      <c r="I18" s="55"/>
      <c r="J18" s="55"/>
      <c r="K18" s="84"/>
      <c r="L18" s="55"/>
    </row>
    <row r="19" spans="1:12">
      <c r="A19" s="52"/>
      <c r="B19" s="53"/>
      <c r="C19" s="30"/>
      <c r="D19" s="56"/>
      <c r="E19" s="54"/>
      <c r="F19" s="55"/>
      <c r="G19" s="55"/>
      <c r="H19" s="55"/>
      <c r="I19" s="55"/>
      <c r="J19" s="55"/>
      <c r="K19" s="84"/>
      <c r="L19" s="55"/>
    </row>
    <row r="20" ht="15" customHeight="1" spans="1:12">
      <c r="A20" s="57"/>
      <c r="B20" s="58"/>
      <c r="C20" s="37"/>
      <c r="D20" s="59"/>
      <c r="E20" s="60"/>
      <c r="F20" s="61"/>
      <c r="G20" s="61"/>
      <c r="H20" s="61"/>
      <c r="I20" s="61"/>
      <c r="J20" s="61"/>
      <c r="K20" s="85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1">
    <mergeCell ref="B1:E1"/>
    <mergeCell ref="H1:K1"/>
    <mergeCell ref="H2:K2"/>
    <mergeCell ref="C6:D6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2026-05-15T06:31:18Z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