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4" i="1" l="1"/>
  <c r="F19" i="1" l="1"/>
  <c r="G19" i="1" l="1"/>
  <c r="H19" i="1"/>
  <c r="J19" i="1"/>
  <c r="E19" i="1"/>
  <c r="F8" i="1" l="1"/>
  <c r="F20" i="1" s="1"/>
  <c r="G8" i="1"/>
  <c r="G20" i="1" s="1"/>
  <c r="H8" i="1"/>
  <c r="H20" i="1" s="1"/>
  <c r="I8" i="1"/>
  <c r="I20" i="1" s="1"/>
  <c r="J8" i="1"/>
  <c r="E8" i="1"/>
  <c r="E20" i="1" s="1"/>
  <c r="J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<sst xmlns="http://schemas.openxmlformats.org/spreadsheetml/2006/main" count="39" uniqueCount="39">
  <si>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</si>
  <si>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</si>
  <si>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</si>
  <si>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</si>
  <si>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</si>
  <si>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</si>
  <si>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</si>
  <si>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</si>
  <si>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</si>
  <si>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</si>
  <si>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</si>
  <si>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</si>
  <si>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</si>
  <si>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</si>
  <si>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</si>
  <si>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</si>
  <si>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</si>
  <si>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</si>
  <si>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</si>
  <si>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</si>
  <si>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</si>
  <si>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</si>
  <si>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</si>
  <si>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</si>
  <si>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</si>
  <si>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</si>
  <si>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</si>
  <si>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десерт</t>
  </si>
  <si>
    <t>Салат свежих огурцов</t>
  </si>
  <si>
    <t>Борщ с капустой и картофелем</t>
  </si>
  <si>
    <t>Тефтели мясные паровые</t>
  </si>
  <si>
    <t>запеканка из творога с морковью</t>
  </si>
  <si>
    <t>Суп молочный с макаронными изделиями</t>
  </si>
  <si>
    <t xml:space="preserve"> ПР</t>
  </si>
  <si>
    <t>Напиток из плодов шиповника</t>
  </si>
  <si>
    <t>Чай с лимоном</t>
  </si>
  <si>
    <t xml:space="preserve">Макаронные изделия отварные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</si>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</sst>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0" fillId="0" borderId="12" xfId="0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3" borderId="12" xfId="0" applyFill="1" applyBorder="1"/>
    <xf numFmtId="0" fontId="0" fillId="2" borderId="2" xfId="0" applyFill="1" applyBorder="1" applyProtection="1">
      <protection locked="0"/>
    </xf>
    <xf numFmtId="0" fontId="0" fillId="0" borderId="11" xfId="0" applyBorder="1"/>
    <xf numFmtId="0" fontId="0" fillId="2" borderId="14" xfId="0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/>
    <xf numFmtId="2" fontId="2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7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8" t="s">
        <v>25</v>
      </c>
      <c r="C1" s="49"/>
      <c r="D1" s="50"/>
      <c r="E1" t="s">
        <v>21</v>
      </c>
      <c r="F1" s="9"/>
      <c r="I1" t="s">
        <v>1</v>
      </c>
      <c r="J1" s="8">
        <v>45688</v>
      </c>
    </row>
    <row r="2" spans="1:16" ht="7.5" customHeight="1" thickBot="1" x14ac:dyDescent="0.3"/>
    <row r="3" spans="1:16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6" x14ac:dyDescent="0.25">
      <c r="A4" s="2" t="s">
        <v>10</v>
      </c>
      <c r="B4" s="15" t="s">
        <v>11</v>
      </c>
      <c r="C4" s="33">
        <v>120</v>
      </c>
      <c r="D4" s="33" t="s">
        <v>32</v>
      </c>
      <c r="E4" s="33">
        <v>250</v>
      </c>
      <c r="F4" s="11">
        <v>12.37</v>
      </c>
      <c r="G4" s="23">
        <f>150</f>
        <v>150</v>
      </c>
      <c r="H4" s="23">
        <v>5.47</v>
      </c>
      <c r="I4" s="23">
        <v>4.75</v>
      </c>
      <c r="J4" s="23">
        <v>17.96</v>
      </c>
    </row>
    <row r="5" spans="1:16" x14ac:dyDescent="0.25">
      <c r="A5" s="3"/>
      <c r="B5" s="16" t="s">
        <v>12</v>
      </c>
      <c r="C5" s="10">
        <v>377</v>
      </c>
      <c r="D5" s="10" t="s">
        <v>35</v>
      </c>
      <c r="E5" s="10">
        <v>200</v>
      </c>
      <c r="F5" s="44">
        <v>3.26</v>
      </c>
      <c r="G5" s="24">
        <v>62</v>
      </c>
      <c r="H5" s="24">
        <v>0.13</v>
      </c>
      <c r="I5" s="24">
        <v>0.02</v>
      </c>
      <c r="J5" s="24">
        <v>15.2</v>
      </c>
      <c r="L5" s="34"/>
      <c r="M5" s="34"/>
      <c r="N5" s="34"/>
    </row>
    <row r="6" spans="1:16" x14ac:dyDescent="0.25">
      <c r="A6" s="3"/>
      <c r="B6" s="16" t="s">
        <v>22</v>
      </c>
      <c r="C6" s="10">
        <v>224</v>
      </c>
      <c r="D6" s="10" t="s">
        <v>31</v>
      </c>
      <c r="E6" s="14">
        <v>70</v>
      </c>
      <c r="F6" s="11">
        <v>15.98</v>
      </c>
      <c r="G6" s="23">
        <v>189</v>
      </c>
      <c r="H6" s="23">
        <v>7.35</v>
      </c>
      <c r="I6" s="23">
        <v>6.17</v>
      </c>
      <c r="J6" s="23">
        <v>14.35</v>
      </c>
      <c r="L6" s="34"/>
      <c r="M6" s="34"/>
      <c r="N6" s="34"/>
    </row>
    <row r="7" spans="1:16" ht="15.75" x14ac:dyDescent="0.25">
      <c r="A7" s="3"/>
      <c r="B7" s="17" t="s">
        <v>27</v>
      </c>
      <c r="C7" s="10"/>
      <c r="D7" s="37"/>
      <c r="E7" s="33"/>
      <c r="F7" s="11"/>
      <c r="G7" s="24"/>
      <c r="H7" s="24"/>
      <c r="I7" s="24"/>
      <c r="J7" s="24"/>
      <c r="L7" s="34"/>
      <c r="M7" s="34"/>
      <c r="N7" s="34"/>
    </row>
    <row r="8" spans="1:16" ht="15.75" thickBot="1" x14ac:dyDescent="0.3">
      <c r="A8" s="4"/>
      <c r="B8" s="18"/>
      <c r="C8" s="10"/>
      <c r="D8" s="10"/>
      <c r="E8" s="25">
        <f>SUM(E4:E7)</f>
        <v>520</v>
      </c>
      <c r="F8" s="26">
        <f t="shared" ref="F8:J8" si="0">SUM(F4:F7)</f>
        <v>31.61</v>
      </c>
      <c r="G8" s="26">
        <f t="shared" si="0"/>
        <v>401</v>
      </c>
      <c r="H8" s="26">
        <f t="shared" si="0"/>
        <v>12.95</v>
      </c>
      <c r="I8" s="26">
        <f t="shared" si="0"/>
        <v>10.94</v>
      </c>
      <c r="J8" s="26">
        <f t="shared" si="0"/>
        <v>47.51</v>
      </c>
      <c r="L8" s="45"/>
      <c r="M8" s="34"/>
      <c r="N8" s="34"/>
    </row>
    <row r="9" spans="1:16" x14ac:dyDescent="0.25">
      <c r="A9" s="2" t="s">
        <v>13</v>
      </c>
      <c r="B9" s="19" t="s">
        <v>20</v>
      </c>
      <c r="C9" s="1"/>
      <c r="D9" s="27"/>
      <c r="E9" s="28"/>
      <c r="F9" s="26"/>
      <c r="G9" s="29"/>
      <c r="H9" s="29"/>
      <c r="I9" s="29"/>
      <c r="J9" s="29"/>
      <c r="L9" s="34"/>
      <c r="M9" s="34"/>
      <c r="N9" s="34"/>
    </row>
    <row r="10" spans="1:16" x14ac:dyDescent="0.25">
      <c r="A10" s="3"/>
      <c r="B10" s="20"/>
      <c r="C10" s="10"/>
      <c r="D10" s="10"/>
      <c r="E10" s="10"/>
      <c r="F10" s="44"/>
      <c r="G10" s="24"/>
      <c r="H10" s="24"/>
      <c r="I10" s="24"/>
      <c r="J10" s="24"/>
      <c r="L10" s="34"/>
      <c r="M10" s="34"/>
      <c r="N10" s="34"/>
    </row>
    <row r="11" spans="1:16" ht="15.75" thickBot="1" x14ac:dyDescent="0.3">
      <c r="A11" s="4"/>
      <c r="B11" s="18"/>
      <c r="C11" s="1"/>
      <c r="D11" s="27"/>
      <c r="E11" s="28"/>
      <c r="F11" s="29"/>
      <c r="G11" s="29"/>
      <c r="H11" s="29"/>
      <c r="I11" s="29"/>
      <c r="J11" s="29"/>
      <c r="L11" s="34"/>
      <c r="M11" s="34"/>
      <c r="N11" s="34"/>
      <c r="O11" s="34"/>
      <c r="P11" s="34"/>
    </row>
    <row r="12" spans="1:16" x14ac:dyDescent="0.25">
      <c r="A12" s="3" t="s">
        <v>14</v>
      </c>
      <c r="B12" s="21" t="s">
        <v>15</v>
      </c>
      <c r="C12" s="13">
        <v>20</v>
      </c>
      <c r="D12" s="13" t="s">
        <v>28</v>
      </c>
      <c r="E12" s="13">
        <v>100</v>
      </c>
      <c r="F12" s="11">
        <v>25.48</v>
      </c>
      <c r="G12" s="12">
        <v>77.7</v>
      </c>
      <c r="H12" s="12">
        <v>1.1000000000000001</v>
      </c>
      <c r="I12" s="12">
        <v>4.1100000000000003</v>
      </c>
      <c r="J12" s="12">
        <v>4.57</v>
      </c>
      <c r="L12" s="34"/>
      <c r="M12" s="34"/>
      <c r="N12" s="34"/>
      <c r="O12" s="34"/>
      <c r="P12" s="34"/>
    </row>
    <row r="13" spans="1:16" x14ac:dyDescent="0.25">
      <c r="A13" s="3"/>
      <c r="B13" s="16" t="s">
        <v>16</v>
      </c>
      <c r="C13" s="13">
        <v>82</v>
      </c>
      <c r="D13" s="13" t="s">
        <v>29</v>
      </c>
      <c r="E13" s="13">
        <v>250</v>
      </c>
      <c r="F13" s="11">
        <v>7.26</v>
      </c>
      <c r="G13" s="12">
        <v>103.75</v>
      </c>
      <c r="H13" s="12">
        <v>1.8</v>
      </c>
      <c r="I13" s="12">
        <v>4.92</v>
      </c>
      <c r="J13" s="12">
        <v>10.93</v>
      </c>
      <c r="L13" s="34"/>
      <c r="M13" s="34"/>
      <c r="N13" s="34"/>
      <c r="O13" s="34"/>
      <c r="P13" s="34"/>
    </row>
    <row r="14" spans="1:16" x14ac:dyDescent="0.25">
      <c r="A14" s="3"/>
      <c r="B14" s="16" t="s">
        <v>17</v>
      </c>
      <c r="C14" s="13">
        <v>278</v>
      </c>
      <c r="D14" s="13" t="s">
        <v>30</v>
      </c>
      <c r="E14" s="13">
        <v>100</v>
      </c>
      <c r="F14" s="11">
        <v>20.74</v>
      </c>
      <c r="G14" s="12">
        <v>137.27000000000001</v>
      </c>
      <c r="H14" s="12">
        <v>11.66</v>
      </c>
      <c r="I14" s="12">
        <v>13.45</v>
      </c>
      <c r="J14" s="12">
        <v>11.22</v>
      </c>
      <c r="L14" s="34"/>
      <c r="M14" s="34"/>
      <c r="N14" s="34"/>
      <c r="O14" s="34"/>
      <c r="P14" s="34"/>
    </row>
    <row r="15" spans="1:16" x14ac:dyDescent="0.25">
      <c r="A15" s="3"/>
      <c r="B15" s="16" t="s">
        <v>18</v>
      </c>
      <c r="C15" s="10">
        <v>309</v>
      </c>
      <c r="D15" s="13" t="s">
        <v>36</v>
      </c>
      <c r="E15" s="10">
        <v>150</v>
      </c>
      <c r="F15" s="11">
        <v>5.25</v>
      </c>
      <c r="G15" s="24">
        <v>168.45</v>
      </c>
      <c r="H15" s="43">
        <v>5.52</v>
      </c>
      <c r="I15" s="43">
        <v>4.5199999999999996</v>
      </c>
      <c r="J15" s="43">
        <v>26.45</v>
      </c>
      <c r="L15" s="46"/>
      <c r="M15" s="46"/>
      <c r="N15" s="46"/>
      <c r="O15" s="46"/>
      <c r="P15" s="34"/>
    </row>
    <row r="16" spans="1:16" x14ac:dyDescent="0.25">
      <c r="A16" s="3"/>
      <c r="B16" s="16" t="s">
        <v>19</v>
      </c>
      <c r="C16" s="13">
        <v>388</v>
      </c>
      <c r="D16" s="13" t="s">
        <v>34</v>
      </c>
      <c r="E16" s="13">
        <v>200</v>
      </c>
      <c r="F16" s="11">
        <v>7.32</v>
      </c>
      <c r="G16" s="24">
        <v>88.2</v>
      </c>
      <c r="H16" s="24">
        <v>0.68</v>
      </c>
      <c r="I16" s="24">
        <v>0.28000000000000003</v>
      </c>
      <c r="J16" s="24">
        <v>20.76</v>
      </c>
      <c r="L16" s="36"/>
      <c r="M16" s="36"/>
      <c r="N16" s="36"/>
      <c r="O16" s="36"/>
      <c r="P16" s="34"/>
    </row>
    <row r="17" spans="1:16" x14ac:dyDescent="0.25">
      <c r="A17" s="3"/>
      <c r="B17" s="16" t="s">
        <v>37</v>
      </c>
      <c r="C17" s="32" t="s">
        <v>33</v>
      </c>
      <c r="D17" s="10" t="s">
        <v>26</v>
      </c>
      <c r="E17" s="10">
        <v>40</v>
      </c>
      <c r="F17" s="11">
        <v>3.2</v>
      </c>
      <c r="G17" s="23">
        <v>91.96</v>
      </c>
      <c r="H17" s="23">
        <v>2.2400000000000002</v>
      </c>
      <c r="I17" s="23">
        <v>0.44</v>
      </c>
      <c r="J17" s="23">
        <v>19.760000000000002</v>
      </c>
      <c r="L17" s="34"/>
      <c r="M17" s="34"/>
      <c r="N17" s="34"/>
      <c r="O17" s="34"/>
      <c r="P17" s="34"/>
    </row>
    <row r="18" spans="1:16" x14ac:dyDescent="0.25">
      <c r="A18" s="3"/>
      <c r="B18" s="16" t="s">
        <v>38</v>
      </c>
      <c r="C18" s="32"/>
      <c r="D18" s="10"/>
      <c r="E18" s="10"/>
      <c r="F18" s="11"/>
      <c r="G18" s="11"/>
      <c r="H18" s="11"/>
      <c r="I18" s="11"/>
      <c r="J18" s="11"/>
      <c r="L18" s="34"/>
      <c r="M18" s="34"/>
      <c r="N18" s="34"/>
      <c r="O18" s="34"/>
      <c r="P18" s="34"/>
    </row>
    <row r="19" spans="1:16" x14ac:dyDescent="0.25">
      <c r="A19" s="3"/>
      <c r="B19" s="22"/>
      <c r="C19" s="10"/>
      <c r="D19" s="10"/>
      <c r="E19" s="25">
        <f>SUM(E12:E18)</f>
        <v>840</v>
      </c>
      <c r="F19" s="26">
        <f>SUM(F12:F18)</f>
        <v>69.250000000000014</v>
      </c>
      <c r="G19" s="26">
        <f t="shared" ref="G19:J19" si="1">SUM(G12:G18)</f>
        <v>667.33</v>
      </c>
      <c r="H19" s="26">
        <f t="shared" si="1"/>
        <v>23</v>
      </c>
      <c r="I19" s="26">
        <f t="shared" si="1"/>
        <v>27.720000000000002</v>
      </c>
      <c r="J19" s="26">
        <f t="shared" si="1"/>
        <v>93.690000000000012</v>
      </c>
      <c r="L19" s="45"/>
      <c r="M19" s="34"/>
      <c r="N19" s="34"/>
      <c r="O19" s="34"/>
      <c r="P19" s="34"/>
    </row>
    <row r="20" spans="1:16" ht="15.75" thickBot="1" x14ac:dyDescent="0.3">
      <c r="A20" s="4"/>
      <c r="B20" s="18"/>
      <c r="C20" s="1"/>
      <c r="D20" s="27"/>
      <c r="E20" s="30">
        <f>E8+E19</f>
        <v>1360</v>
      </c>
      <c r="F20" s="31">
        <f t="shared" ref="F20:J20" si="2">F8+F19</f>
        <v>100.86000000000001</v>
      </c>
      <c r="G20" s="31">
        <f t="shared" si="2"/>
        <v>1068.33</v>
      </c>
      <c r="H20" s="31">
        <f t="shared" si="2"/>
        <v>35.950000000000003</v>
      </c>
      <c r="I20" s="31">
        <f t="shared" si="2"/>
        <v>38.660000000000004</v>
      </c>
      <c r="J20" s="31">
        <f t="shared" si="2"/>
        <v>141.20000000000002</v>
      </c>
      <c r="L20" s="47"/>
      <c r="M20" s="34"/>
      <c r="N20" s="34"/>
      <c r="O20" s="34"/>
      <c r="P20" s="34"/>
    </row>
    <row r="21" spans="1:16" x14ac:dyDescent="0.25">
      <c r="L21" s="34"/>
      <c r="M21" s="34"/>
      <c r="N21" s="34"/>
      <c r="O21" s="34"/>
      <c r="P21" s="34"/>
    </row>
    <row r="22" spans="1:16" x14ac:dyDescent="0.25">
      <c r="C22" s="38"/>
      <c r="D22" s="38"/>
      <c r="E22" s="38"/>
      <c r="F22" s="35"/>
      <c r="G22" s="36"/>
      <c r="H22" s="36"/>
      <c r="I22" s="36"/>
      <c r="J22" s="36"/>
      <c r="K22" s="34"/>
      <c r="L22" s="34"/>
      <c r="M22" s="34"/>
      <c r="N22" s="34"/>
      <c r="O22" s="34"/>
      <c r="P22" s="34"/>
    </row>
    <row r="23" spans="1:16" x14ac:dyDescent="0.25">
      <c r="A23" s="34"/>
      <c r="B23" s="34"/>
      <c r="C23" s="38"/>
      <c r="D23" s="38"/>
      <c r="E23" s="39"/>
      <c r="F23" s="35"/>
      <c r="G23" s="36"/>
      <c r="H23" s="36"/>
      <c r="I23" s="36"/>
      <c r="J23" s="36"/>
      <c r="K23" s="34"/>
      <c r="L23" s="34"/>
    </row>
    <row r="24" spans="1:16" ht="15.75" x14ac:dyDescent="0.25">
      <c r="A24" s="34"/>
      <c r="B24" s="34"/>
      <c r="C24" s="40"/>
      <c r="D24" s="41"/>
      <c r="E24" s="42"/>
      <c r="F24" s="35"/>
      <c r="G24" s="36"/>
      <c r="H24" s="36"/>
      <c r="I24" s="36"/>
      <c r="J24" s="36"/>
      <c r="K24" s="34"/>
      <c r="L24" s="34"/>
    </row>
    <row r="25" spans="1:1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2024-11-01T12:45:21Z</cp:lastPrinted>
  <dcterms:created xsi:type="dcterms:W3CDTF">2015-06-05T18:19:34Z</dcterms:created>
  <dcterms:modified xsi:type="dcterms:W3CDTF">2025-01-26T10:42:44Z</dcterms:modified>
</cp:coreProperties>
</file>