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19" i="1" l="1"/>
  <c r="G19" i="1" l="1"/>
  <c r="H19" i="1"/>
  <c r="I19" i="1"/>
  <c r="J19" i="1"/>
  <c r="E19" i="1"/>
  <c r="F8" i="1" l="1"/>
  <c r="F20" i="1" s="1"/>
  <c r="G8" i="1"/>
  <c r="G20" i="1" s="1"/>
  <c r="H8" i="1"/>
  <c r="H20" i="1" s="1"/>
  <c r="I8" i="1"/>
  <c r="I20" i="1" s="1"/>
  <c r="J8" i="1"/>
  <c r="J20" i="1" s="1"/>
  <c r="E8" i="1"/>
  <c r="E20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<sst xmlns="http://schemas.openxmlformats.org/spreadsheetml/2006/main" count="41" uniqueCount="38">
  <si>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</si>
  <si>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</si>
  <si>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</si>
  <si>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</si>
  <si>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</si>
  <si>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</si>
  <si>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</si>
  <si>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</si>
  <si>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</si>
  <si>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</si>
  <si>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</si>
  <si>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</si>
  <si>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</si>
  <si>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</si>
  <si>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</si>
  <si>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</si>
  <si>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</si>
  <si>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</si>
  <si>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</si>
  <si>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</si>
  <si>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</si>
  <si>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</si>
  <si>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</si>
  <si>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</si>
  <si>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</si>
  <si>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</si>
  <si>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</si>
  <si>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десерт</t>
  </si>
  <si>
    <t>Салат свежих огурцов</t>
  </si>
  <si>
    <t>Борщ с капустой и картофелем</t>
  </si>
  <si>
    <t>Тефтели мясные паровые</t>
  </si>
  <si>
    <t>запеканка из творога с морковью</t>
  </si>
  <si>
    <t>Суп молочный с макаронными изделиями</t>
  </si>
  <si>
    <t xml:space="preserve"> ПР</t>
  </si>
  <si>
    <t>Напиток из плодов шиповника</t>
  </si>
  <si>
    <t>Йогурт</t>
  </si>
  <si>
    <t>Какао с молоком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</si>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</sst>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1" fontId="1" fillId="2" borderId="1" xfId="0" applyNumberFormat="1" applyFont="1" applyFill="1" applyBorder="1"/>
    <xf numFmtId="0" fontId="0" fillId="0" borderId="12" xfId="0" applyBorder="1"/>
    <xf numFmtId="0" fontId="0" fillId="0" borderId="2" xfId="0" applyBorder="1"/>
    <xf numFmtId="0" fontId="1" fillId="0" borderId="2" xfId="0" applyFont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12" xfId="0" applyFill="1" applyBorder="1"/>
    <xf numFmtId="0" fontId="0" fillId="2" borderId="2" xfId="0" applyFill="1" applyBorder="1" applyProtection="1">
      <protection locked="0"/>
    </xf>
    <xf numFmtId="0" fontId="0" fillId="0" borderId="11" xfId="0" applyBorder="1"/>
    <xf numFmtId="0" fontId="0" fillId="2" borderId="14" xfId="0" applyFill="1" applyBorder="1" applyProtection="1">
      <protection locked="0"/>
    </xf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topLeftCell="C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9"/>
      <c r="I1" t="s">
        <v>1</v>
      </c>
      <c r="J1" s="8">
        <v>45625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6" t="s">
        <v>11</v>
      </c>
      <c r="C4" s="34">
        <v>120</v>
      </c>
      <c r="D4" s="34" t="s">
        <v>32</v>
      </c>
      <c r="E4" s="34">
        <v>250</v>
      </c>
      <c r="F4" s="11">
        <v>11.37</v>
      </c>
      <c r="G4" s="24">
        <f>150</f>
        <v>150</v>
      </c>
      <c r="H4" s="24">
        <v>5.47</v>
      </c>
      <c r="I4" s="24">
        <v>4.75</v>
      </c>
      <c r="J4" s="24">
        <v>17.96</v>
      </c>
    </row>
    <row r="5" spans="1:10" x14ac:dyDescent="0.25">
      <c r="A5" s="3"/>
      <c r="B5" s="17" t="s">
        <v>12</v>
      </c>
      <c r="C5" s="13">
        <v>382</v>
      </c>
      <c r="D5" s="13" t="s">
        <v>36</v>
      </c>
      <c r="E5" s="13">
        <v>200</v>
      </c>
      <c r="F5" s="11">
        <v>10.64</v>
      </c>
      <c r="G5" s="25">
        <v>118.6</v>
      </c>
      <c r="H5" s="25">
        <v>4.08</v>
      </c>
      <c r="I5" s="25">
        <v>3.54</v>
      </c>
      <c r="J5" s="25">
        <v>17.579999999999998</v>
      </c>
    </row>
    <row r="6" spans="1:10" x14ac:dyDescent="0.25">
      <c r="A6" s="3"/>
      <c r="B6" s="17" t="s">
        <v>22</v>
      </c>
      <c r="C6" s="10">
        <v>224</v>
      </c>
      <c r="D6" s="10" t="s">
        <v>31</v>
      </c>
      <c r="E6" s="15">
        <v>70</v>
      </c>
      <c r="F6" s="11">
        <v>15.98</v>
      </c>
      <c r="G6" s="24">
        <v>189</v>
      </c>
      <c r="H6" s="24">
        <v>10.23</v>
      </c>
      <c r="I6" s="24">
        <v>7.74</v>
      </c>
      <c r="J6" s="24">
        <v>19.600000000000001</v>
      </c>
    </row>
    <row r="7" spans="1:10" ht="15.75" x14ac:dyDescent="0.25">
      <c r="A7" s="3"/>
      <c r="B7" s="18" t="s">
        <v>27</v>
      </c>
      <c r="C7" s="10"/>
      <c r="D7" s="38"/>
      <c r="E7" s="34"/>
      <c r="F7" s="11"/>
      <c r="G7" s="25"/>
      <c r="H7" s="25"/>
      <c r="I7" s="25"/>
      <c r="J7" s="25"/>
    </row>
    <row r="8" spans="1:10" ht="15.75" thickBot="1" x14ac:dyDescent="0.3">
      <c r="A8" s="4"/>
      <c r="B8" s="19"/>
      <c r="C8" s="10"/>
      <c r="D8" s="10"/>
      <c r="E8" s="26">
        <f>SUM(E4:E7)</f>
        <v>520</v>
      </c>
      <c r="F8" s="27">
        <f t="shared" ref="F8:J8" si="0">SUM(F4:F7)</f>
        <v>37.989999999999995</v>
      </c>
      <c r="G8" s="27">
        <f t="shared" si="0"/>
        <v>457.6</v>
      </c>
      <c r="H8" s="27">
        <f t="shared" si="0"/>
        <v>19.78</v>
      </c>
      <c r="I8" s="27">
        <f t="shared" si="0"/>
        <v>16.03</v>
      </c>
      <c r="J8" s="27">
        <f t="shared" si="0"/>
        <v>55.14</v>
      </c>
    </row>
    <row r="9" spans="1:10" x14ac:dyDescent="0.25">
      <c r="A9" s="2" t="s">
        <v>13</v>
      </c>
      <c r="B9" s="20" t="s">
        <v>20</v>
      </c>
      <c r="C9" s="1"/>
      <c r="D9" s="28"/>
      <c r="E9" s="29"/>
      <c r="F9" s="27"/>
      <c r="G9" s="30"/>
      <c r="H9" s="30"/>
      <c r="I9" s="30"/>
      <c r="J9" s="30"/>
    </row>
    <row r="10" spans="1:10" x14ac:dyDescent="0.25">
      <c r="A10" s="3"/>
      <c r="B10" s="21"/>
      <c r="C10" s="1"/>
      <c r="D10" s="10"/>
      <c r="E10" s="10"/>
      <c r="F10" s="27"/>
      <c r="G10" s="11"/>
      <c r="H10" s="11"/>
      <c r="I10" s="11"/>
      <c r="J10" s="11"/>
    </row>
    <row r="11" spans="1:10" ht="15.75" thickBot="1" x14ac:dyDescent="0.3">
      <c r="A11" s="4"/>
      <c r="B11" s="19"/>
      <c r="C11" s="1"/>
      <c r="D11" s="28"/>
      <c r="E11" s="29"/>
      <c r="F11" s="30"/>
      <c r="G11" s="30"/>
      <c r="H11" s="30"/>
      <c r="I11" s="30"/>
      <c r="J11" s="30"/>
    </row>
    <row r="12" spans="1:10" x14ac:dyDescent="0.25">
      <c r="A12" s="3" t="s">
        <v>14</v>
      </c>
      <c r="B12" s="22" t="s">
        <v>15</v>
      </c>
      <c r="C12" s="13">
        <v>20</v>
      </c>
      <c r="D12" s="13" t="s">
        <v>28</v>
      </c>
      <c r="E12" s="13">
        <v>100</v>
      </c>
      <c r="F12" s="11">
        <v>26.99</v>
      </c>
      <c r="G12" s="12">
        <v>66.599999999999994</v>
      </c>
      <c r="H12" s="12">
        <v>0.75</v>
      </c>
      <c r="I12" s="12">
        <v>6.02</v>
      </c>
      <c r="J12" s="12">
        <v>2.35</v>
      </c>
    </row>
    <row r="13" spans="1:10" x14ac:dyDescent="0.25">
      <c r="A13" s="3"/>
      <c r="B13" s="17" t="s">
        <v>16</v>
      </c>
      <c r="C13" s="13">
        <v>82</v>
      </c>
      <c r="D13" s="13" t="s">
        <v>29</v>
      </c>
      <c r="E13" s="13">
        <v>250</v>
      </c>
      <c r="F13" s="11">
        <v>7.26</v>
      </c>
      <c r="G13" s="12">
        <v>103.75</v>
      </c>
      <c r="H13" s="12">
        <v>1.8</v>
      </c>
      <c r="I13" s="12">
        <v>4.92</v>
      </c>
      <c r="J13" s="12">
        <v>10.93</v>
      </c>
    </row>
    <row r="14" spans="1:10" x14ac:dyDescent="0.25">
      <c r="A14" s="3"/>
      <c r="B14" s="17" t="s">
        <v>17</v>
      </c>
      <c r="C14" s="13">
        <v>278</v>
      </c>
      <c r="D14" s="13" t="s">
        <v>30</v>
      </c>
      <c r="E14" s="13">
        <v>100</v>
      </c>
      <c r="F14" s="11">
        <v>20.74</v>
      </c>
      <c r="G14" s="12">
        <v>137.27000000000001</v>
      </c>
      <c r="H14" s="12">
        <v>7.12</v>
      </c>
      <c r="I14" s="12">
        <v>7.95</v>
      </c>
      <c r="J14" s="12">
        <v>9.32</v>
      </c>
    </row>
    <row r="15" spans="1:10" x14ac:dyDescent="0.25">
      <c r="A15" s="3"/>
      <c r="B15" s="17" t="s">
        <v>18</v>
      </c>
      <c r="C15" s="10">
        <v>312</v>
      </c>
      <c r="D15" s="13" t="s">
        <v>37</v>
      </c>
      <c r="E15" s="10">
        <v>150</v>
      </c>
      <c r="F15" s="11">
        <v>5.25</v>
      </c>
      <c r="G15" s="25">
        <v>168.45</v>
      </c>
      <c r="H15" s="47">
        <v>5.52</v>
      </c>
      <c r="I15" s="47">
        <v>4.5199999999999996</v>
      </c>
      <c r="J15" s="47">
        <v>26.45</v>
      </c>
    </row>
    <row r="16" spans="1:10" x14ac:dyDescent="0.25">
      <c r="A16" s="3"/>
      <c r="B16" s="17" t="s">
        <v>19</v>
      </c>
      <c r="C16" s="13">
        <v>388</v>
      </c>
      <c r="D16" s="13" t="s">
        <v>34</v>
      </c>
      <c r="E16" s="13">
        <v>200</v>
      </c>
      <c r="F16" s="11">
        <v>7.32</v>
      </c>
      <c r="G16" s="25">
        <v>88.2</v>
      </c>
      <c r="H16" s="25">
        <v>0.68</v>
      </c>
      <c r="I16" s="25">
        <v>0.28000000000000003</v>
      </c>
      <c r="J16" s="25">
        <v>20.76</v>
      </c>
    </row>
    <row r="17" spans="1:12" x14ac:dyDescent="0.25">
      <c r="A17" s="3"/>
      <c r="B17" s="17" t="s">
        <v>22</v>
      </c>
      <c r="C17" s="33" t="s">
        <v>33</v>
      </c>
      <c r="D17" s="10" t="s">
        <v>26</v>
      </c>
      <c r="E17" s="10">
        <v>40</v>
      </c>
      <c r="F17" s="11">
        <v>3.2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2" x14ac:dyDescent="0.25">
      <c r="A18" s="3"/>
      <c r="B18" s="17" t="s">
        <v>20</v>
      </c>
      <c r="C18" s="33" t="s">
        <v>33</v>
      </c>
      <c r="D18" s="10" t="s">
        <v>35</v>
      </c>
      <c r="E18" s="10">
        <v>100</v>
      </c>
      <c r="F18" s="11">
        <v>58</v>
      </c>
      <c r="G18" s="11">
        <v>47</v>
      </c>
      <c r="H18" s="11">
        <v>0.4</v>
      </c>
      <c r="I18" s="11">
        <v>0.3</v>
      </c>
      <c r="J18" s="11">
        <v>10.3</v>
      </c>
    </row>
    <row r="19" spans="1:12" x14ac:dyDescent="0.25">
      <c r="A19" s="3"/>
      <c r="B19" s="23"/>
      <c r="C19" s="10"/>
      <c r="D19" s="10"/>
      <c r="E19" s="26">
        <f>SUM(E12:E18)</f>
        <v>940</v>
      </c>
      <c r="F19" s="27">
        <f>SUM(F12:F18)</f>
        <v>128.76</v>
      </c>
      <c r="G19" s="27">
        <f t="shared" ref="G19:J19" si="1">SUM(G12:G18)</f>
        <v>703.23</v>
      </c>
      <c r="H19" s="27">
        <f t="shared" si="1"/>
        <v>18.509999999999998</v>
      </c>
      <c r="I19" s="27">
        <f t="shared" si="1"/>
        <v>24.430000000000003</v>
      </c>
      <c r="J19" s="27">
        <f t="shared" si="1"/>
        <v>80.790000000000006</v>
      </c>
    </row>
    <row r="20" spans="1:12" ht="15.75" thickBot="1" x14ac:dyDescent="0.3">
      <c r="A20" s="4"/>
      <c r="B20" s="19"/>
      <c r="C20" s="1"/>
      <c r="D20" s="28"/>
      <c r="E20" s="31">
        <f>E8+E19</f>
        <v>1460</v>
      </c>
      <c r="F20" s="32">
        <f t="shared" ref="F20:J20" si="2">F8+F19</f>
        <v>166.75</v>
      </c>
      <c r="G20" s="32">
        <f t="shared" si="2"/>
        <v>1160.83</v>
      </c>
      <c r="H20" s="32">
        <f t="shared" si="2"/>
        <v>38.29</v>
      </c>
      <c r="I20" s="32">
        <f t="shared" si="2"/>
        <v>40.460000000000008</v>
      </c>
      <c r="J20" s="32">
        <f t="shared" si="2"/>
        <v>135.93</v>
      </c>
    </row>
    <row r="22" spans="1:12" x14ac:dyDescent="0.25">
      <c r="C22" s="14"/>
      <c r="D22" s="14"/>
      <c r="E22" s="14"/>
      <c r="F22" s="35"/>
      <c r="G22" s="35"/>
      <c r="H22" s="35"/>
      <c r="I22" s="35"/>
      <c r="J22" s="35"/>
      <c r="K22" s="35"/>
    </row>
    <row r="23" spans="1:12" x14ac:dyDescent="0.25">
      <c r="A23" s="35"/>
      <c r="B23" s="35"/>
      <c r="C23" s="39"/>
      <c r="D23" s="39"/>
      <c r="E23" s="40"/>
      <c r="F23" s="36"/>
      <c r="G23" s="37"/>
      <c r="H23" s="37"/>
      <c r="I23" s="37"/>
      <c r="J23" s="37"/>
      <c r="K23" s="35"/>
      <c r="L23" s="35"/>
    </row>
    <row r="24" spans="1:12" ht="15.75" x14ac:dyDescent="0.25">
      <c r="A24" s="35"/>
      <c r="B24" s="35"/>
      <c r="C24" s="41"/>
      <c r="D24" s="42"/>
      <c r="E24" s="43"/>
      <c r="F24" s="36"/>
      <c r="G24" s="37"/>
      <c r="H24" s="37"/>
      <c r="I24" s="37"/>
      <c r="J24" s="37"/>
      <c r="K24" s="35"/>
      <c r="L24" s="35"/>
    </row>
    <row r="25" spans="1:12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2024-11-01T12:45:21Z</cp:lastPrinted>
  <dcterms:created xsi:type="dcterms:W3CDTF">2015-06-05T18:19:34Z</dcterms:created>
  <dcterms:modified xsi:type="dcterms:W3CDTF">2024-11-28T09:51:15Z</dcterms:modified>
</cp:coreProperties>
</file>