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6" i="1" l="1"/>
  <c r="G19" i="1" l="1"/>
  <c r="H19" i="1"/>
  <c r="I19" i="1"/>
  <c r="J19" i="1"/>
  <c r="E19" i="1"/>
  <c r="F8" i="1"/>
  <c r="G8" i="1"/>
  <c r="G20" i="1" s="1"/>
  <c r="H8" i="1"/>
  <c r="H20" i="1" s="1"/>
  <c r="I8" i="1"/>
  <c r="I20" i="1" s="1"/>
  <c r="J8" i="1"/>
  <c r="J20" i="1" s="1"/>
  <c r="E8" i="1"/>
  <c r="E20" i="1" l="1"/>
  <c r="F19" i="1"/>
  <c r="F20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<sst xmlns="http://schemas.openxmlformats.org/spreadsheetml/2006/main" count="43" uniqueCount="41">
  <si>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</si>
  <si>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</si>
  <si>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</si>
  <si>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</si>
  <si>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</si>
  <si>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</si>
  <si>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</si>
  <si>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</si>
  <si>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</si>
  <si>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</si>
  <si>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</si>
  <si>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</si>
  <si>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</si>
  <si>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</si>
  <si>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</si>
  <si>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</si>
  <si>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</si>
  <si>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</si>
  <si>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</si>
  <si>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</si>
  <si>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</si>
  <si>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</si>
  <si>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</si>
  <si>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</si>
  <si>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</si>
  <si>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</si>
  <si>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</si>
  <si>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</si>
  <si>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</si>
  <si>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</si>
  <si>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</si>
  <si>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</si>
  <si>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Хлеб ржано- пшеничный</t>
  </si>
  <si>
    <t>Ряженка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</si>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</sst>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vertical="top"/>
    </xf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21</v>
      </c>
      <c r="F1" s="15"/>
      <c r="I1" t="s">
        <v>1</v>
      </c>
      <c r="J1" s="14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1">
        <v>181</v>
      </c>
      <c r="D4" s="28" t="s">
        <v>36</v>
      </c>
      <c r="E4" s="21">
        <v>200</v>
      </c>
      <c r="F4" s="22">
        <v>15.79</v>
      </c>
      <c r="G4" s="33">
        <v>291</v>
      </c>
      <c r="H4" s="33">
        <v>6.11</v>
      </c>
      <c r="I4" s="33">
        <v>10.72</v>
      </c>
      <c r="J4" s="33">
        <v>42.36</v>
      </c>
    </row>
    <row r="5" spans="1:10" x14ac:dyDescent="0.25">
      <c r="A5" s="6"/>
      <c r="B5" s="1" t="s">
        <v>12</v>
      </c>
      <c r="C5" s="21">
        <v>378</v>
      </c>
      <c r="D5" s="21" t="s">
        <v>38</v>
      </c>
      <c r="E5" s="21">
        <v>200</v>
      </c>
      <c r="F5" s="22">
        <v>4.5999999999999996</v>
      </c>
      <c r="G5" s="33">
        <v>81</v>
      </c>
      <c r="H5" s="33">
        <v>1.52</v>
      </c>
      <c r="I5" s="33">
        <v>1.35</v>
      </c>
      <c r="J5" s="33">
        <v>15.9</v>
      </c>
    </row>
    <row r="6" spans="1:10" x14ac:dyDescent="0.25">
      <c r="A6" s="6"/>
      <c r="B6" s="1" t="s">
        <v>22</v>
      </c>
      <c r="C6" s="21">
        <v>224</v>
      </c>
      <c r="D6" s="21" t="s">
        <v>37</v>
      </c>
      <c r="E6" s="21">
        <v>70</v>
      </c>
      <c r="F6" s="22">
        <f>10.55</f>
        <v>10.55</v>
      </c>
      <c r="G6" s="34">
        <v>183</v>
      </c>
      <c r="H6" s="34">
        <v>7.29</v>
      </c>
      <c r="I6" s="34">
        <v>6.91</v>
      </c>
      <c r="J6" s="34">
        <v>22.9</v>
      </c>
    </row>
    <row r="7" spans="1:10" ht="15.75" thickBot="1" x14ac:dyDescent="0.3">
      <c r="A7" s="6"/>
      <c r="B7" s="20" t="s">
        <v>28</v>
      </c>
      <c r="C7" s="26" t="s">
        <v>27</v>
      </c>
      <c r="D7" s="25" t="s">
        <v>33</v>
      </c>
      <c r="E7" s="21">
        <v>80</v>
      </c>
      <c r="F7" s="22">
        <v>6.56</v>
      </c>
      <c r="G7" s="33">
        <v>102</v>
      </c>
      <c r="H7" s="33">
        <v>5.8</v>
      </c>
      <c r="I7" s="33">
        <v>5</v>
      </c>
      <c r="J7" s="33">
        <v>8.4</v>
      </c>
    </row>
    <row r="8" spans="1:10" ht="15.75" thickBot="1" x14ac:dyDescent="0.3">
      <c r="A8" s="7"/>
      <c r="B8" s="8"/>
      <c r="C8" s="25"/>
      <c r="D8" s="25"/>
      <c r="E8" s="35">
        <f>SUM(E4:E7)</f>
        <v>550</v>
      </c>
      <c r="F8" s="35">
        <f t="shared" ref="F8:J8" si="0">SUM(F4:F7)</f>
        <v>37.5</v>
      </c>
      <c r="G8" s="36">
        <f t="shared" si="0"/>
        <v>657</v>
      </c>
      <c r="H8" s="36">
        <f t="shared" si="0"/>
        <v>20.720000000000002</v>
      </c>
      <c r="I8" s="36">
        <f t="shared" si="0"/>
        <v>23.98</v>
      </c>
      <c r="J8" s="36">
        <f t="shared" si="0"/>
        <v>89.56</v>
      </c>
    </row>
    <row r="9" spans="1:10" x14ac:dyDescent="0.25">
      <c r="A9" s="3" t="s">
        <v>13</v>
      </c>
      <c r="B9" s="10" t="s">
        <v>20</v>
      </c>
      <c r="C9" s="5"/>
      <c r="D9" s="17"/>
      <c r="E9" s="29"/>
      <c r="F9" s="30"/>
      <c r="G9" s="30"/>
      <c r="H9" s="30"/>
      <c r="I9" s="30"/>
      <c r="J9" s="30"/>
    </row>
    <row r="10" spans="1:10" x14ac:dyDescent="0.25">
      <c r="A10" s="6"/>
      <c r="B10" s="2"/>
      <c r="C10" s="2"/>
      <c r="D10" s="18"/>
      <c r="E10" s="29"/>
      <c r="F10" s="30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19"/>
      <c r="E11" s="29"/>
      <c r="F11" s="30"/>
      <c r="G11" s="30"/>
      <c r="H11" s="30"/>
      <c r="I11" s="30"/>
      <c r="J11" s="30"/>
    </row>
    <row r="12" spans="1:10" x14ac:dyDescent="0.25">
      <c r="A12" s="6" t="s">
        <v>14</v>
      </c>
      <c r="B12" s="9" t="s">
        <v>15</v>
      </c>
      <c r="C12" s="24">
        <v>24</v>
      </c>
      <c r="D12" s="24" t="s">
        <v>29</v>
      </c>
      <c r="E12" s="21">
        <v>100</v>
      </c>
      <c r="F12" s="22">
        <v>13.28</v>
      </c>
      <c r="G12" s="22">
        <v>92.8</v>
      </c>
      <c r="H12" s="22">
        <v>1.41</v>
      </c>
      <c r="I12" s="22">
        <v>6.01</v>
      </c>
      <c r="J12" s="22">
        <v>8.26</v>
      </c>
    </row>
    <row r="13" spans="1:10" x14ac:dyDescent="0.25">
      <c r="A13" s="6"/>
      <c r="B13" s="1" t="s">
        <v>16</v>
      </c>
      <c r="C13" s="21">
        <v>87</v>
      </c>
      <c r="D13" s="21" t="s">
        <v>30</v>
      </c>
      <c r="E13" s="21">
        <v>250</v>
      </c>
      <c r="F13" s="22">
        <v>5.58</v>
      </c>
      <c r="G13" s="33">
        <v>80</v>
      </c>
      <c r="H13" s="33">
        <v>1.76</v>
      </c>
      <c r="I13" s="33">
        <v>4.8899999999999997</v>
      </c>
      <c r="J13" s="33">
        <v>5.9</v>
      </c>
    </row>
    <row r="14" spans="1:10" x14ac:dyDescent="0.25">
      <c r="A14" s="6"/>
      <c r="B14" s="1" t="s">
        <v>17</v>
      </c>
      <c r="C14" s="21">
        <v>229</v>
      </c>
      <c r="D14" s="21" t="s">
        <v>31</v>
      </c>
      <c r="E14" s="21">
        <v>100</v>
      </c>
      <c r="F14" s="22">
        <v>37.64</v>
      </c>
      <c r="G14" s="33">
        <v>105</v>
      </c>
      <c r="H14" s="33">
        <v>9.75</v>
      </c>
      <c r="I14" s="33">
        <v>4.95</v>
      </c>
      <c r="J14" s="33">
        <v>3.8</v>
      </c>
    </row>
    <row r="15" spans="1:10" x14ac:dyDescent="0.25">
      <c r="A15" s="6"/>
      <c r="B15" s="1" t="s">
        <v>18</v>
      </c>
      <c r="C15" s="21">
        <v>312</v>
      </c>
      <c r="D15" s="21" t="s">
        <v>34</v>
      </c>
      <c r="E15" s="21">
        <v>150</v>
      </c>
      <c r="F15" s="22">
        <v>12.11</v>
      </c>
      <c r="G15" s="33">
        <v>137.25</v>
      </c>
      <c r="H15" s="33">
        <v>3.06</v>
      </c>
      <c r="I15" s="33">
        <v>4.8</v>
      </c>
      <c r="J15" s="33">
        <v>20.440000000000001</v>
      </c>
    </row>
    <row r="16" spans="1:10" x14ac:dyDescent="0.25">
      <c r="A16" s="6"/>
      <c r="B16" s="1" t="s">
        <v>19</v>
      </c>
      <c r="C16" s="21">
        <v>388</v>
      </c>
      <c r="D16" s="21" t="s">
        <v>39</v>
      </c>
      <c r="E16" s="21">
        <v>200</v>
      </c>
      <c r="F16" s="22">
        <v>7.32</v>
      </c>
      <c r="G16" s="33">
        <v>88.2</v>
      </c>
      <c r="H16" s="33">
        <v>0.68</v>
      </c>
      <c r="I16" s="33">
        <v>0.28000000000000003</v>
      </c>
      <c r="J16" s="33">
        <v>20.76</v>
      </c>
    </row>
    <row r="17" spans="1:10" x14ac:dyDescent="0.25">
      <c r="A17" s="6"/>
      <c r="B17" s="1" t="s">
        <v>26</v>
      </c>
      <c r="C17" s="21" t="s">
        <v>35</v>
      </c>
      <c r="D17" s="21" t="s">
        <v>32</v>
      </c>
      <c r="E17" s="21">
        <v>40</v>
      </c>
      <c r="F17" s="22">
        <v>3.2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21" t="s">
        <v>35</v>
      </c>
      <c r="D18" s="21" t="s">
        <v>40</v>
      </c>
      <c r="E18" s="21">
        <v>100</v>
      </c>
      <c r="F18" s="22">
        <f>0.135*338</f>
        <v>45.63</v>
      </c>
      <c r="G18" s="34">
        <v>38</v>
      </c>
      <c r="H18" s="34">
        <v>0.8</v>
      </c>
      <c r="I18" s="34">
        <v>0.2</v>
      </c>
      <c r="J18" s="34">
        <v>7.5</v>
      </c>
    </row>
    <row r="19" spans="1:10" x14ac:dyDescent="0.25">
      <c r="A19" s="6"/>
      <c r="B19" s="16"/>
      <c r="C19" s="23"/>
      <c r="D19" s="23"/>
      <c r="E19" s="35">
        <f>SUM(E12:E18)</f>
        <v>940</v>
      </c>
      <c r="F19" s="36">
        <f>SUM(F12:F18)</f>
        <v>124.76000000000002</v>
      </c>
      <c r="G19" s="36">
        <f t="shared" ref="G19:J19" si="1">SUM(G12:G18)</f>
        <v>633.21</v>
      </c>
      <c r="H19" s="36">
        <f t="shared" si="1"/>
        <v>19.7</v>
      </c>
      <c r="I19" s="36">
        <f t="shared" si="1"/>
        <v>21.57</v>
      </c>
      <c r="J19" s="36">
        <f t="shared" si="1"/>
        <v>67.34</v>
      </c>
    </row>
    <row r="20" spans="1:10" ht="15.75" thickBot="1" x14ac:dyDescent="0.3">
      <c r="A20" s="7"/>
      <c r="B20" s="8"/>
      <c r="C20" s="8"/>
      <c r="D20" s="19"/>
      <c r="E20" s="31">
        <f>E8+E19</f>
        <v>1490</v>
      </c>
      <c r="F20" s="32">
        <f t="shared" ref="F20:J20" si="2">F8+F19</f>
        <v>162.26000000000002</v>
      </c>
      <c r="G20" s="32">
        <f t="shared" si="2"/>
        <v>1290.21</v>
      </c>
      <c r="H20" s="32">
        <f t="shared" si="2"/>
        <v>40.42</v>
      </c>
      <c r="I20" s="32">
        <f t="shared" si="2"/>
        <v>45.55</v>
      </c>
      <c r="J20" s="32">
        <f t="shared" si="2"/>
        <v>156.9</v>
      </c>
    </row>
    <row r="23" spans="1:10" x14ac:dyDescent="0.25">
      <c r="G23" s="27"/>
    </row>
    <row r="24" spans="1:10" x14ac:dyDescent="0.25"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2022-10-04T09:24:34Z</cp:lastPrinted>
  <dcterms:created xsi:type="dcterms:W3CDTF">2015-06-05T18:19:34Z</dcterms:created>
  <dcterms:modified xsi:type="dcterms:W3CDTF">2024-11-14T20:30:18Z</dcterms:modified>
</cp:coreProperties>
</file>