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20" l="1"/>
  <c r="H20"/>
  <c r="I20"/>
  <c r="J20"/>
  <c r="F19"/>
  <c r="G19"/>
  <c r="H19"/>
  <c r="I19"/>
  <c r="J19"/>
  <c r="E19"/>
  <c r="F8"/>
  <c r="F20" s="1"/>
  <c r="G8"/>
  <c r="H8"/>
  <c r="I8"/>
  <c r="J8"/>
  <c r="E8"/>
  <c r="E20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<sst xmlns="http://schemas.openxmlformats.org/spreadsheetml/2006/main" count="42" uniqueCount="40">
  <si>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</si>
  <si>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</si>
  <si>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</si>
  <si>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</si>
  <si>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</si>
  <si>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</si>
  <si>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</si>
  <si>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</si>
  <si>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</si>
  <si>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</si>
  <si>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</si>
  <si>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</si>
  <si>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</si>
  <si>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</si>
  <si>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</si>
  <si>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</si>
  <si>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</si>
  <si>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</si>
  <si>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</si>
  <si>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</si>
  <si>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</si>
  <si>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</si>
  <si>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</si>
  <si>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</si>
  <si>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</si>
  <si>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</si>
  <si>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</si>
  <si>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</si>
  <si>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</si>
  <si>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</si>
  <si>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</si>
  <si>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</si>
  <si>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</si>
  <si>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</si>
  <si>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</si>
  <si>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</si>
  <si>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сыр</t>
  </si>
  <si>
    <t>Банан</t>
  </si>
  <si>
    <t>Каша пшенная жидкая молочная</t>
  </si>
  <si>
    <t>-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</si>
</sst>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15"/>
      <c r="I1" t="s">
        <v>1</v>
      </c>
      <c r="J1" s="14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2">
        <v>182</v>
      </c>
      <c r="D4" s="22" t="s">
        <v>38</v>
      </c>
      <c r="E4" s="22">
        <v>220</v>
      </c>
      <c r="F4" s="23">
        <v>12.74</v>
      </c>
      <c r="G4" s="25">
        <v>325</v>
      </c>
      <c r="H4" s="26">
        <v>7.51</v>
      </c>
      <c r="I4" s="26">
        <v>11.72</v>
      </c>
      <c r="J4" s="26">
        <v>47.03</v>
      </c>
    </row>
    <row r="5" spans="1:10">
      <c r="A5" s="6"/>
      <c r="B5" s="1" t="s">
        <v>12</v>
      </c>
      <c r="C5" s="22">
        <v>376</v>
      </c>
      <c r="D5" s="22" t="s">
        <v>25</v>
      </c>
      <c r="E5" s="22">
        <v>200</v>
      </c>
      <c r="F5" s="23">
        <v>1.8</v>
      </c>
      <c r="G5" s="25">
        <v>60</v>
      </c>
      <c r="H5" s="26">
        <v>7.0000000000000007E-2</v>
      </c>
      <c r="I5" s="26">
        <v>0.02</v>
      </c>
      <c r="J5" s="26">
        <v>15</v>
      </c>
    </row>
    <row r="6" spans="1:10">
      <c r="A6" s="6"/>
      <c r="B6" s="1" t="s">
        <v>22</v>
      </c>
      <c r="C6" s="22">
        <v>1</v>
      </c>
      <c r="D6" s="22" t="s">
        <v>26</v>
      </c>
      <c r="E6" s="22">
        <v>60</v>
      </c>
      <c r="F6" s="23">
        <v>16.39</v>
      </c>
      <c r="G6" s="25">
        <v>136</v>
      </c>
      <c r="H6" s="26">
        <v>3.54</v>
      </c>
      <c r="I6" s="26">
        <v>11.24</v>
      </c>
      <c r="J6" s="26">
        <v>22.34</v>
      </c>
    </row>
    <row r="7" spans="1:10">
      <c r="A7" s="6"/>
      <c r="B7" s="21" t="s">
        <v>36</v>
      </c>
      <c r="C7" s="22">
        <v>15</v>
      </c>
      <c r="D7" s="22" t="s">
        <v>27</v>
      </c>
      <c r="E7" s="22">
        <v>12</v>
      </c>
      <c r="F7" s="23">
        <v>7.8</v>
      </c>
      <c r="G7" s="25">
        <v>36</v>
      </c>
      <c r="H7" s="26">
        <v>2.3199999999999998</v>
      </c>
      <c r="I7" s="26">
        <v>2.95</v>
      </c>
      <c r="J7" s="26" t="s">
        <v>39</v>
      </c>
    </row>
    <row r="8" spans="1:10" ht="15.75" thickBot="1">
      <c r="A8" s="7"/>
      <c r="B8" s="8"/>
      <c r="C8" s="8"/>
      <c r="D8" s="19"/>
      <c r="E8" s="30">
        <f>SUM(E4:E7)</f>
        <v>492</v>
      </c>
      <c r="F8" s="31">
        <f t="shared" ref="F8:J8" si="0">SUM(F4:F7)</f>
        <v>38.729999999999997</v>
      </c>
      <c r="G8" s="31">
        <f t="shared" si="0"/>
        <v>557</v>
      </c>
      <c r="H8" s="31">
        <f t="shared" si="0"/>
        <v>13.440000000000001</v>
      </c>
      <c r="I8" s="31">
        <f t="shared" si="0"/>
        <v>25.93</v>
      </c>
      <c r="J8" s="31">
        <f t="shared" si="0"/>
        <v>84.37</v>
      </c>
    </row>
    <row r="9" spans="1:10">
      <c r="A9" s="3" t="s">
        <v>13</v>
      </c>
      <c r="B9" s="10" t="s">
        <v>20</v>
      </c>
      <c r="C9" s="5"/>
      <c r="D9" s="17"/>
      <c r="E9" s="28"/>
      <c r="F9" s="23"/>
      <c r="G9" s="23"/>
      <c r="H9" s="23"/>
      <c r="I9" s="23"/>
      <c r="J9" s="23"/>
    </row>
    <row r="10" spans="1:10">
      <c r="A10" s="6"/>
      <c r="B10" s="2"/>
      <c r="C10" s="2"/>
      <c r="D10" s="18"/>
      <c r="E10" s="29"/>
      <c r="F10" s="23"/>
      <c r="G10" s="23"/>
      <c r="H10" s="23"/>
      <c r="I10" s="23"/>
      <c r="J10" s="23"/>
    </row>
    <row r="11" spans="1:10" ht="15.75" thickBot="1">
      <c r="A11" s="7"/>
      <c r="B11" s="8"/>
      <c r="C11" s="8"/>
      <c r="D11" s="19"/>
      <c r="E11" s="27"/>
      <c r="F11" s="23"/>
      <c r="G11" s="23"/>
      <c r="H11" s="23"/>
      <c r="I11" s="23"/>
      <c r="J11" s="23"/>
    </row>
    <row r="12" spans="1:10">
      <c r="A12" s="6" t="s">
        <v>14</v>
      </c>
      <c r="B12" s="9" t="s">
        <v>15</v>
      </c>
      <c r="C12" s="24">
        <v>24</v>
      </c>
      <c r="D12" s="24" t="s">
        <v>29</v>
      </c>
      <c r="E12" s="24">
        <v>100</v>
      </c>
      <c r="F12" s="23">
        <v>13.28</v>
      </c>
      <c r="G12" s="25">
        <v>70.7</v>
      </c>
      <c r="H12" s="25">
        <v>0.96</v>
      </c>
      <c r="I12" s="25">
        <v>6.08</v>
      </c>
      <c r="J12" s="25">
        <v>3.65</v>
      </c>
    </row>
    <row r="13" spans="1:10">
      <c r="A13" s="6"/>
      <c r="B13" s="1" t="s">
        <v>16</v>
      </c>
      <c r="C13" s="22">
        <v>111</v>
      </c>
      <c r="D13" s="22" t="s">
        <v>30</v>
      </c>
      <c r="E13" s="22">
        <v>250</v>
      </c>
      <c r="F13" s="23">
        <v>7.94</v>
      </c>
      <c r="G13" s="25">
        <v>117</v>
      </c>
      <c r="H13" s="25">
        <v>2.39</v>
      </c>
      <c r="I13" s="25">
        <v>5.08</v>
      </c>
      <c r="J13" s="25">
        <v>13</v>
      </c>
    </row>
    <row r="14" spans="1:10">
      <c r="A14" s="6"/>
      <c r="B14" s="1" t="s">
        <v>17</v>
      </c>
      <c r="C14" s="22">
        <v>291</v>
      </c>
      <c r="D14" s="22" t="s">
        <v>31</v>
      </c>
      <c r="E14" s="22">
        <v>250</v>
      </c>
      <c r="F14" s="23">
        <v>50.67</v>
      </c>
      <c r="G14" s="25">
        <v>227</v>
      </c>
      <c r="H14" s="25">
        <v>12.67</v>
      </c>
      <c r="I14" s="25">
        <v>7.4</v>
      </c>
      <c r="J14" s="25">
        <v>27.23</v>
      </c>
    </row>
    <row r="15" spans="1:10">
      <c r="A15" s="6"/>
      <c r="B15" s="1" t="s">
        <v>18</v>
      </c>
      <c r="C15" s="22"/>
      <c r="D15" s="22"/>
      <c r="E15" s="22"/>
      <c r="F15" s="23"/>
      <c r="G15" s="23"/>
      <c r="H15" s="23"/>
      <c r="I15" s="23"/>
      <c r="J15" s="23"/>
    </row>
    <row r="16" spans="1:10">
      <c r="A16" s="6"/>
      <c r="B16" s="1" t="s">
        <v>19</v>
      </c>
      <c r="C16" s="22">
        <v>349</v>
      </c>
      <c r="D16" s="22" t="s">
        <v>32</v>
      </c>
      <c r="E16" s="22">
        <v>200</v>
      </c>
      <c r="F16" s="23">
        <v>4.72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>
      <c r="A17" s="6"/>
      <c r="B17" s="1" t="s">
        <v>35</v>
      </c>
      <c r="C17" s="22" t="s">
        <v>33</v>
      </c>
      <c r="D17" s="22" t="s">
        <v>34</v>
      </c>
      <c r="E17" s="22">
        <v>40</v>
      </c>
      <c r="F17" s="23">
        <v>3.18</v>
      </c>
      <c r="G17" s="26">
        <v>91.96</v>
      </c>
      <c r="H17" s="26">
        <v>2.2400000000000002</v>
      </c>
      <c r="I17" s="26">
        <v>0.44</v>
      </c>
      <c r="J17" s="26">
        <v>0.68</v>
      </c>
    </row>
    <row r="18" spans="1:10">
      <c r="A18" s="6"/>
      <c r="B18" s="1" t="s">
        <v>20</v>
      </c>
      <c r="C18" s="22" t="s">
        <v>33</v>
      </c>
      <c r="D18" s="22" t="s">
        <v>37</v>
      </c>
      <c r="E18" s="22">
        <v>100</v>
      </c>
      <c r="F18" s="23">
        <f>0.21*195</f>
        <v>40.949999999999996</v>
      </c>
      <c r="G18" s="26">
        <v>57</v>
      </c>
      <c r="H18" s="26">
        <v>0.4</v>
      </c>
      <c r="I18" s="26">
        <v>0.1</v>
      </c>
      <c r="J18" s="26">
        <v>10</v>
      </c>
    </row>
    <row r="19" spans="1:10">
      <c r="A19" s="6"/>
      <c r="B19" s="16"/>
      <c r="C19" s="16"/>
      <c r="D19" s="20"/>
      <c r="E19" s="32">
        <f>SUM(E12:E18)</f>
        <v>940</v>
      </c>
      <c r="F19" s="33">
        <f t="shared" ref="F19:J19" si="1">SUM(F12:F18)</f>
        <v>120.74000000000001</v>
      </c>
      <c r="G19" s="33">
        <f t="shared" si="1"/>
        <v>696.46</v>
      </c>
      <c r="H19" s="33">
        <f t="shared" si="1"/>
        <v>19.32</v>
      </c>
      <c r="I19" s="33">
        <f t="shared" si="1"/>
        <v>19.190000000000005</v>
      </c>
      <c r="J19" s="33">
        <f t="shared" si="1"/>
        <v>86.57</v>
      </c>
    </row>
    <row r="20" spans="1:10" ht="15.75" thickBot="1">
      <c r="A20" s="7"/>
      <c r="B20" s="8"/>
      <c r="C20" s="8"/>
      <c r="D20" s="19"/>
      <c r="E20" s="30">
        <f>E8+E19</f>
        <v>1432</v>
      </c>
      <c r="F20" s="31">
        <f t="shared" ref="F20:J20" si="2">F8+F19</f>
        <v>159.47</v>
      </c>
      <c r="G20" s="31">
        <f t="shared" si="2"/>
        <v>1253.46</v>
      </c>
      <c r="H20" s="31">
        <f t="shared" si="2"/>
        <v>32.760000000000005</v>
      </c>
      <c r="I20" s="31">
        <f t="shared" si="2"/>
        <v>45.120000000000005</v>
      </c>
      <c r="J20" s="31">
        <f t="shared" si="2"/>
        <v>170.94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2023-10-08T15:56:08Z</cp:lastPrinted>
  <dcterms:created xsi:type="dcterms:W3CDTF">2015-06-05T18:19:34Z</dcterms:created>
  <dcterms:modified xsi:type="dcterms:W3CDTF">2024-11-15T07:13:38Z</dcterms:modified>
</cp:coreProperties>
</file>