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4" i="1"/>
  <c r="H8" i="1" l="1"/>
  <c r="F19" i="1" l="1"/>
  <c r="G19" i="1"/>
  <c r="H19" i="1"/>
  <c r="I19" i="1"/>
  <c r="J19" i="1"/>
  <c r="E19" i="1"/>
  <c r="F8" i="1"/>
  <c r="F20" i="1" s="1"/>
  <c r="G8" i="1"/>
  <c r="G20" i="1" s="1"/>
  <c r="H20" i="1"/>
  <c r="I8" i="1"/>
  <c r="I20" i="1" s="1"/>
  <c r="J8" i="1"/>
  <c r="J20" i="1" s="1"/>
  <c r="E8" i="1"/>
  <c r="E20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<sst xmlns="http://schemas.openxmlformats.org/spreadsheetml/2006/main" count="44" uniqueCount="41">
  <si>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</si>
  <si>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</si>
  <si>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</si>
  <si>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</si>
  <si>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</si>
  <si>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</si>
  <si>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</si>
  <si>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</si>
  <si>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</si>
  <si>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</si>
  <si>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</si>
  <si>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</si>
  <si>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</si>
  <si>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</si>
  <si>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</si>
  <si>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</si>
  <si>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</si>
  <si>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</si>
  <si>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</si>
  <si>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</si>
  <si>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</si>
  <si>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</si>
  <si>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</si>
  <si>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</si>
  <si>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</si>
  <si>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</si>
  <si>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</si>
  <si>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</si>
  <si>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</si>
  <si>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</si>
  <si>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</si>
  <si>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</si>
  <si>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</si>
  <si>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</si>
  <si>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</si>
  <si>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</si>
  <si>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</si>
  <si>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</si>
  <si>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</si>
  <si>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Вафли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</si>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</sst>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6" xfId="0" applyNumberFormat="1" applyFont="1" applyFill="1" applyBorder="1"/>
    <xf numFmtId="0" fontId="1" fillId="2" borderId="4" xfId="0" applyFont="1" applyFill="1" applyBorder="1"/>
    <xf numFmtId="0" fontId="1" fillId="2" borderId="15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7" xfId="0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2" fontId="2" fillId="2" borderId="1" xfId="0" applyNumberFormat="1" applyFont="1" applyFill="1" applyBorder="1"/>
    <xf numFmtId="0" fontId="1" fillId="2" borderId="16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zoomScale="79" zoomScaleNormal="79" workbookViewId="0">
      <selection activeCell="E12" sqref="E12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4"/>
      <c r="I1" t="s">
        <v>1</v>
      </c>
      <c r="J1" s="13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7" t="s">
        <v>11</v>
      </c>
      <c r="C4" s="34">
        <v>174</v>
      </c>
      <c r="D4" s="34" t="s">
        <v>36</v>
      </c>
      <c r="E4" s="18">
        <v>200</v>
      </c>
      <c r="F4" s="19">
        <f>12.9+0.8</f>
        <v>13.700000000000001</v>
      </c>
      <c r="G4" s="37">
        <v>256.75</v>
      </c>
      <c r="H4" s="37">
        <v>4.26</v>
      </c>
      <c r="I4" s="37">
        <v>6.95</v>
      </c>
      <c r="J4" s="37">
        <v>44.29</v>
      </c>
    </row>
    <row r="5" spans="1:10" x14ac:dyDescent="0.25">
      <c r="A5" s="4"/>
      <c r="B5" s="28" t="s">
        <v>12</v>
      </c>
      <c r="C5" s="18">
        <v>379</v>
      </c>
      <c r="D5" s="18" t="s">
        <v>30</v>
      </c>
      <c r="E5" s="18">
        <v>200</v>
      </c>
      <c r="F5" s="18">
        <v>8.01</v>
      </c>
      <c r="G5" s="38">
        <v>137.19999999999999</v>
      </c>
      <c r="H5" s="38">
        <v>4.5999999999999996</v>
      </c>
      <c r="I5" s="38">
        <v>3.67</v>
      </c>
      <c r="J5" s="38">
        <v>28.2</v>
      </c>
    </row>
    <row r="6" spans="1:10" x14ac:dyDescent="0.25">
      <c r="A6" s="4"/>
      <c r="B6" s="28" t="s">
        <v>22</v>
      </c>
      <c r="C6" s="26" t="s">
        <v>34</v>
      </c>
      <c r="D6" s="18" t="s">
        <v>39</v>
      </c>
      <c r="E6" s="18">
        <v>25</v>
      </c>
      <c r="F6" s="47">
        <v>7.1</v>
      </c>
      <c r="G6" s="48">
        <v>105.45</v>
      </c>
      <c r="H6" s="48">
        <v>2.75</v>
      </c>
      <c r="I6" s="48">
        <v>3.25</v>
      </c>
      <c r="J6" s="48">
        <v>17.45</v>
      </c>
    </row>
    <row r="7" spans="1:10" ht="15.75" thickBot="1" x14ac:dyDescent="0.3">
      <c r="A7" s="4"/>
      <c r="B7" s="29"/>
      <c r="C7" s="26" t="s">
        <v>34</v>
      </c>
      <c r="D7" s="18" t="s">
        <v>35</v>
      </c>
      <c r="E7" s="18">
        <v>83</v>
      </c>
      <c r="F7" s="19">
        <v>6.81</v>
      </c>
      <c r="G7" s="37">
        <v>63.75</v>
      </c>
      <c r="H7" s="37">
        <v>3.63</v>
      </c>
      <c r="I7" s="37">
        <v>3.13</v>
      </c>
      <c r="J7" s="37">
        <v>5.25</v>
      </c>
    </row>
    <row r="8" spans="1:10" ht="15.75" thickBot="1" x14ac:dyDescent="0.3">
      <c r="A8" s="5"/>
      <c r="B8" s="29"/>
      <c r="C8" s="18"/>
      <c r="D8" s="18"/>
      <c r="E8" s="46">
        <f>SUM(E4:E7)</f>
        <v>508</v>
      </c>
      <c r="F8" s="35">
        <f t="shared" ref="F8:J8" si="0">SUM(F4:F7)</f>
        <v>35.620000000000005</v>
      </c>
      <c r="G8" s="35">
        <f t="shared" si="0"/>
        <v>563.15</v>
      </c>
      <c r="H8" s="35">
        <f t="shared" si="0"/>
        <v>15.239999999999998</v>
      </c>
      <c r="I8" s="35">
        <f t="shared" si="0"/>
        <v>17</v>
      </c>
      <c r="J8" s="35">
        <f t="shared" si="0"/>
        <v>95.19</v>
      </c>
    </row>
    <row r="9" spans="1:10" x14ac:dyDescent="0.25">
      <c r="A9" s="3" t="s">
        <v>13</v>
      </c>
      <c r="B9" s="8" t="s">
        <v>20</v>
      </c>
      <c r="C9" s="30"/>
      <c r="D9" s="31"/>
      <c r="E9" s="32"/>
      <c r="F9" s="33"/>
      <c r="G9" s="39"/>
      <c r="H9" s="39"/>
      <c r="I9" s="39"/>
      <c r="J9" s="40"/>
    </row>
    <row r="10" spans="1:10" x14ac:dyDescent="0.25">
      <c r="A10" s="4"/>
      <c r="B10" s="2"/>
      <c r="C10" s="2"/>
      <c r="D10" s="18"/>
      <c r="E10" s="18"/>
      <c r="F10" s="19"/>
      <c r="G10" s="19"/>
      <c r="H10" s="19"/>
      <c r="I10" s="19"/>
      <c r="J10" s="19"/>
    </row>
    <row r="11" spans="1:10" ht="15.75" thickBot="1" x14ac:dyDescent="0.3">
      <c r="A11" s="5"/>
      <c r="B11" s="6"/>
      <c r="C11" s="6"/>
      <c r="D11" s="17"/>
      <c r="E11" s="12"/>
      <c r="F11" s="23"/>
      <c r="G11" s="15"/>
      <c r="H11" s="15"/>
      <c r="I11" s="15"/>
      <c r="J11" s="41"/>
    </row>
    <row r="12" spans="1:10" x14ac:dyDescent="0.25">
      <c r="A12" s="4" t="s">
        <v>14</v>
      </c>
      <c r="B12" s="7" t="s">
        <v>15</v>
      </c>
      <c r="C12" s="21">
        <v>62</v>
      </c>
      <c r="D12" s="36" t="s">
        <v>31</v>
      </c>
      <c r="E12" s="36">
        <v>100</v>
      </c>
      <c r="F12" s="20">
        <v>5.2</v>
      </c>
      <c r="G12" s="42">
        <v>81.7</v>
      </c>
      <c r="H12" s="42">
        <v>1.23</v>
      </c>
      <c r="I12" s="43">
        <v>0.09</v>
      </c>
      <c r="J12" s="43">
        <v>11.48</v>
      </c>
    </row>
    <row r="13" spans="1:10" x14ac:dyDescent="0.25">
      <c r="A13" s="4"/>
      <c r="B13" s="1" t="s">
        <v>16</v>
      </c>
      <c r="C13" s="26" t="s">
        <v>38</v>
      </c>
      <c r="D13" s="18" t="s">
        <v>37</v>
      </c>
      <c r="E13" s="18">
        <v>250</v>
      </c>
      <c r="F13" s="19">
        <v>34.42</v>
      </c>
      <c r="G13" s="38">
        <v>144.22999999999999</v>
      </c>
      <c r="H13" s="38">
        <v>10.48</v>
      </c>
      <c r="I13" s="38">
        <v>3.25</v>
      </c>
      <c r="J13" s="38">
        <v>18.25</v>
      </c>
    </row>
    <row r="14" spans="1:10" x14ac:dyDescent="0.25">
      <c r="A14" s="4"/>
      <c r="B14" s="1" t="s">
        <v>17</v>
      </c>
      <c r="C14" s="18">
        <v>294</v>
      </c>
      <c r="D14" s="18" t="s">
        <v>32</v>
      </c>
      <c r="E14" s="18">
        <v>100</v>
      </c>
      <c r="F14" s="19">
        <v>31.36</v>
      </c>
      <c r="G14" s="38">
        <v>354</v>
      </c>
      <c r="H14" s="38">
        <v>15.9</v>
      </c>
      <c r="I14" s="38">
        <v>24.96</v>
      </c>
      <c r="J14" s="38">
        <v>16.579999999999998</v>
      </c>
    </row>
    <row r="15" spans="1:10" x14ac:dyDescent="0.25">
      <c r="A15" s="4"/>
      <c r="B15" s="1" t="s">
        <v>18</v>
      </c>
      <c r="C15" s="18">
        <v>131</v>
      </c>
      <c r="D15" s="18" t="s">
        <v>33</v>
      </c>
      <c r="E15" s="18">
        <v>150</v>
      </c>
      <c r="F15" s="19">
        <v>10.54</v>
      </c>
      <c r="G15" s="38">
        <v>101.42</v>
      </c>
      <c r="H15" s="38">
        <v>4.6399999999999997</v>
      </c>
      <c r="I15" s="38">
        <v>5.33</v>
      </c>
      <c r="J15" s="38">
        <v>8.59</v>
      </c>
    </row>
    <row r="16" spans="1:10" x14ac:dyDescent="0.25">
      <c r="A16" s="4"/>
      <c r="B16" s="1" t="s">
        <v>19</v>
      </c>
      <c r="C16" s="18">
        <v>349</v>
      </c>
      <c r="D16" s="18" t="s">
        <v>26</v>
      </c>
      <c r="E16" s="18">
        <v>200</v>
      </c>
      <c r="F16" s="19">
        <v>4.72</v>
      </c>
      <c r="G16" s="38">
        <v>132.80000000000001</v>
      </c>
      <c r="H16" s="38">
        <v>0.66</v>
      </c>
      <c r="I16" s="38">
        <v>0.09</v>
      </c>
      <c r="J16" s="38">
        <v>32.01</v>
      </c>
    </row>
    <row r="17" spans="1:11" x14ac:dyDescent="0.25">
      <c r="A17" s="4"/>
      <c r="B17" s="1" t="s">
        <v>29</v>
      </c>
      <c r="C17" s="18" t="s">
        <v>27</v>
      </c>
      <c r="D17" s="18" t="s">
        <v>28</v>
      </c>
      <c r="E17" s="18">
        <v>40</v>
      </c>
      <c r="F17" s="19">
        <v>3.2</v>
      </c>
      <c r="G17" s="19">
        <v>91.96</v>
      </c>
      <c r="H17" s="37">
        <v>2.2400000000000002</v>
      </c>
      <c r="I17" s="37">
        <v>0.44</v>
      </c>
      <c r="J17" s="37">
        <v>0.68</v>
      </c>
    </row>
    <row r="18" spans="1:11" x14ac:dyDescent="0.25">
      <c r="A18" s="4"/>
      <c r="B18" s="1" t="s">
        <v>20</v>
      </c>
      <c r="C18" s="18" t="s">
        <v>27</v>
      </c>
      <c r="D18" s="18" t="s">
        <v>40</v>
      </c>
      <c r="E18" s="18">
        <v>100</v>
      </c>
      <c r="F18" s="19">
        <f>0.209*195</f>
        <v>40.754999999999995</v>
      </c>
      <c r="G18" s="19">
        <v>47</v>
      </c>
      <c r="H18" s="37">
        <v>0.4</v>
      </c>
      <c r="I18" s="37">
        <v>0.4</v>
      </c>
      <c r="J18" s="37">
        <v>9.8000000000000007</v>
      </c>
    </row>
    <row r="19" spans="1:11" x14ac:dyDescent="0.25">
      <c r="A19" s="4"/>
      <c r="B19" s="16"/>
      <c r="C19" s="22"/>
      <c r="D19" s="18"/>
      <c r="E19" s="46">
        <f>SUM(E12:E18)</f>
        <v>940</v>
      </c>
      <c r="F19" s="35">
        <f t="shared" ref="F19:J19" si="1">SUM(F12:F18)</f>
        <v>130.19499999999999</v>
      </c>
      <c r="G19" s="35">
        <f t="shared" si="1"/>
        <v>953.11000000000013</v>
      </c>
      <c r="H19" s="35">
        <f t="shared" si="1"/>
        <v>35.549999999999997</v>
      </c>
      <c r="I19" s="35">
        <f t="shared" si="1"/>
        <v>34.56</v>
      </c>
      <c r="J19" s="35">
        <f t="shared" si="1"/>
        <v>97.39</v>
      </c>
    </row>
    <row r="20" spans="1:11" ht="15.75" thickBot="1" x14ac:dyDescent="0.3">
      <c r="A20" s="5"/>
      <c r="B20" s="6"/>
      <c r="C20" s="6"/>
      <c r="D20" s="17"/>
      <c r="E20" s="44">
        <f>E8+E19</f>
        <v>1448</v>
      </c>
      <c r="F20" s="45">
        <f t="shared" ref="F20:J20" si="2">F8+F19</f>
        <v>165.815</v>
      </c>
      <c r="G20" s="45">
        <f t="shared" si="2"/>
        <v>1516.2600000000002</v>
      </c>
      <c r="H20" s="45">
        <f t="shared" si="2"/>
        <v>50.789999999999992</v>
      </c>
      <c r="I20" s="45">
        <f t="shared" si="2"/>
        <v>51.56</v>
      </c>
      <c r="J20" s="45">
        <f t="shared" si="2"/>
        <v>192.57999999999998</v>
      </c>
    </row>
    <row r="22" spans="1:11" x14ac:dyDescent="0.25">
      <c r="G22" s="24"/>
      <c r="H22" s="25"/>
      <c r="I22" s="25"/>
      <c r="J22" s="25"/>
      <c r="K22" s="24"/>
    </row>
    <row r="23" spans="1:11" x14ac:dyDescent="0.25">
      <c r="G23" s="24"/>
      <c r="H23" s="24"/>
      <c r="I23" s="24"/>
      <c r="J23" s="24"/>
      <c r="K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2024-11-16T15:12:42Z</dcterms:modified>
</cp:coreProperties>
</file>