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l="1"/>
  <c r="G19" i="1"/>
  <c r="H19" i="1"/>
  <c r="I19" i="1"/>
  <c r="J19" i="1"/>
  <c r="E19" i="1"/>
  <c r="F8" i="1"/>
  <c r="G8" i="1"/>
  <c r="G20" i="1" s="1"/>
  <c r="H8" i="1"/>
  <c r="H20" i="1" s="1"/>
  <c r="I8" i="1"/>
  <c r="I20" i="1" s="1"/>
  <c r="J8" i="1"/>
  <c r="J20" i="1" s="1"/>
  <c r="E8" i="1"/>
  <c r="E20" i="1" s="1"/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<sst xmlns="http://schemas.openxmlformats.org/spreadsheetml/2006/main" count="43" uniqueCount="42">
  <si>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</si>
  <si>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</si>
  <si>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</si>
  <si>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</si>
  <si>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</si>
  <si>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</si>
  <si>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</si>
  <si>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</si>
  <si>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</si>
  <si>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</si>
  <si>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</si>
  <si>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</si>
  <si>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</si>
  <si>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</si>
  <si>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</si>
  <si>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</si>
  <si>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</si>
  <si>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</si>
  <si>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</si>
  <si>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</si>
  <si>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</si>
  <si>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</si>
  <si>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</si>
  <si>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</si>
  <si>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</si>
  <si>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</si>
  <si>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</si>
  <si>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</si>
  <si>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</si>
  <si>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Чай с лимоном</t>
  </si>
  <si>
    <t>Винегрет овощной с растительным маслом</t>
  </si>
  <si>
    <t>Каша гречневая рассыпчатая</t>
  </si>
  <si>
    <t>Кисель из  ягод</t>
  </si>
  <si>
    <t>десерт</t>
  </si>
  <si>
    <t>Бутерброд с повидлом</t>
  </si>
  <si>
    <t>ПР</t>
  </si>
  <si>
    <t xml:space="preserve">хлеб </t>
  </si>
  <si>
    <t xml:space="preserve">        ПР</t>
  </si>
  <si>
    <t>Каша молочная из манной крупы жидкая</t>
  </si>
  <si>
    <t>Птица тушеная в соусе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</si>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</sst>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5" xfId="0" applyNumberFormat="1" applyFont="1" applyFill="1" applyBorder="1"/>
    <xf numFmtId="2" fontId="1" fillId="2" borderId="2" xfId="0" applyNumberFormat="1" applyFont="1" applyFill="1" applyBorder="1"/>
    <xf numFmtId="0" fontId="0" fillId="0" borderId="16" xfId="0" applyBorder="1"/>
    <xf numFmtId="0" fontId="0" fillId="0" borderId="2" xfId="0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15" xfId="0" applyNumberFormat="1" applyFont="1" applyFill="1" applyBorder="1"/>
    <xf numFmtId="1" fontId="1" fillId="2" borderId="1" xfId="0" applyNumberFormat="1" applyFont="1" applyFill="1" applyBorder="1" applyAlignment="1"/>
    <xf numFmtId="1" fontId="1" fillId="2" borderId="1" xfId="0" applyNumberFormat="1" applyFont="1" applyFill="1" applyBorder="1"/>
    <xf numFmtId="1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E8" sqref="E8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15"/>
      <c r="I1" t="s">
        <v>1</v>
      </c>
      <c r="J1" s="14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1">
        <v>181</v>
      </c>
      <c r="D4" s="46" t="s">
        <v>38</v>
      </c>
      <c r="E4" s="21">
        <v>220</v>
      </c>
      <c r="F4" s="29">
        <v>15.79</v>
      </c>
      <c r="G4" s="38">
        <v>291</v>
      </c>
      <c r="H4" s="38">
        <v>6.11</v>
      </c>
      <c r="I4" s="38">
        <v>10.72</v>
      </c>
      <c r="J4" s="38">
        <v>42.36</v>
      </c>
    </row>
    <row r="5" spans="1:10" x14ac:dyDescent="0.25">
      <c r="A5" s="6"/>
      <c r="B5" s="1" t="s">
        <v>12</v>
      </c>
      <c r="C5" s="21">
        <v>377</v>
      </c>
      <c r="D5" s="21" t="s">
        <v>29</v>
      </c>
      <c r="E5" s="21">
        <v>200</v>
      </c>
      <c r="F5" s="29">
        <v>3.26</v>
      </c>
      <c r="G5" s="38">
        <v>62</v>
      </c>
      <c r="H5" s="38">
        <v>0.13</v>
      </c>
      <c r="I5" s="38">
        <v>0.02</v>
      </c>
      <c r="J5" s="38">
        <v>15.2</v>
      </c>
    </row>
    <row r="6" spans="1:10" x14ac:dyDescent="0.25">
      <c r="A6" s="6"/>
      <c r="B6" s="1" t="s">
        <v>22</v>
      </c>
      <c r="C6" s="21">
        <v>2</v>
      </c>
      <c r="D6" s="21" t="s">
        <v>34</v>
      </c>
      <c r="E6" s="21">
        <v>55</v>
      </c>
      <c r="F6" s="29">
        <v>11.61</v>
      </c>
      <c r="G6" s="38">
        <v>156</v>
      </c>
      <c r="H6" s="39">
        <v>2.4</v>
      </c>
      <c r="I6" s="39">
        <v>3.87</v>
      </c>
      <c r="J6" s="39">
        <v>27.83</v>
      </c>
    </row>
    <row r="7" spans="1:10" x14ac:dyDescent="0.25">
      <c r="A7" s="6"/>
      <c r="B7" s="20" t="s">
        <v>33</v>
      </c>
      <c r="C7" s="27" t="s">
        <v>35</v>
      </c>
      <c r="D7" s="21" t="s">
        <v>40</v>
      </c>
      <c r="E7" s="21">
        <v>25</v>
      </c>
      <c r="F7" s="29">
        <v>7.1</v>
      </c>
      <c r="G7" s="38">
        <v>105.45</v>
      </c>
      <c r="H7" s="38">
        <v>2.75</v>
      </c>
      <c r="I7" s="38">
        <v>3.25</v>
      </c>
      <c r="J7" s="38">
        <v>17.45</v>
      </c>
    </row>
    <row r="8" spans="1:10" ht="15.75" thickBot="1" x14ac:dyDescent="0.3">
      <c r="A8" s="7"/>
      <c r="B8" s="8"/>
      <c r="C8" s="23"/>
      <c r="D8" s="23"/>
      <c r="E8" s="50">
        <f>SUM(E4:E7)</f>
        <v>500</v>
      </c>
      <c r="F8" s="28">
        <f t="shared" ref="F8:J8" si="0">SUM(F4:F7)</f>
        <v>37.76</v>
      </c>
      <c r="G8" s="28">
        <f t="shared" si="0"/>
        <v>614.45000000000005</v>
      </c>
      <c r="H8" s="28">
        <f t="shared" si="0"/>
        <v>11.39</v>
      </c>
      <c r="I8" s="28">
        <f t="shared" si="0"/>
        <v>17.86</v>
      </c>
      <c r="J8" s="28">
        <f t="shared" si="0"/>
        <v>102.84</v>
      </c>
    </row>
    <row r="9" spans="1:10" x14ac:dyDescent="0.25">
      <c r="A9" s="3" t="s">
        <v>13</v>
      </c>
      <c r="B9" s="9" t="s">
        <v>20</v>
      </c>
      <c r="C9" s="5"/>
      <c r="D9" s="18"/>
      <c r="E9" s="13"/>
      <c r="F9" s="16"/>
      <c r="G9" s="16"/>
      <c r="H9" s="16"/>
      <c r="I9" s="16"/>
      <c r="J9" s="40"/>
    </row>
    <row r="10" spans="1:10" x14ac:dyDescent="0.25">
      <c r="A10" s="6"/>
      <c r="B10" s="2"/>
      <c r="C10" s="2"/>
      <c r="D10" s="24"/>
      <c r="E10" s="51"/>
      <c r="F10" s="25"/>
      <c r="G10" s="26"/>
      <c r="H10" s="26"/>
      <c r="I10" s="26"/>
      <c r="J10" s="26"/>
    </row>
    <row r="11" spans="1:10" ht="15.75" thickBot="1" x14ac:dyDescent="0.3">
      <c r="A11" s="7"/>
      <c r="B11" s="8"/>
      <c r="C11" s="17"/>
      <c r="D11" s="33"/>
      <c r="E11" s="34"/>
      <c r="F11" s="35"/>
      <c r="G11" s="35"/>
      <c r="H11" s="35"/>
      <c r="I11" s="35"/>
      <c r="J11" s="41"/>
    </row>
    <row r="12" spans="1:10" x14ac:dyDescent="0.25">
      <c r="A12" s="6" t="s">
        <v>14</v>
      </c>
      <c r="B12" s="30" t="s">
        <v>15</v>
      </c>
      <c r="C12" s="21">
        <v>67</v>
      </c>
      <c r="D12" s="21" t="s">
        <v>30</v>
      </c>
      <c r="E12" s="52">
        <v>100</v>
      </c>
      <c r="F12" s="22">
        <v>7.21</v>
      </c>
      <c r="G12" s="38">
        <v>125.1</v>
      </c>
      <c r="H12" s="38">
        <v>1.4</v>
      </c>
      <c r="I12" s="38">
        <v>10.039999999999999</v>
      </c>
      <c r="J12" s="38">
        <v>7.29</v>
      </c>
    </row>
    <row r="13" spans="1:10" x14ac:dyDescent="0.25">
      <c r="A13" s="6"/>
      <c r="B13" s="31" t="s">
        <v>16</v>
      </c>
      <c r="C13" s="21">
        <v>111</v>
      </c>
      <c r="D13" s="21" t="s">
        <v>26</v>
      </c>
      <c r="E13" s="52">
        <v>250</v>
      </c>
      <c r="F13" s="22">
        <v>7.94</v>
      </c>
      <c r="G13" s="38">
        <v>117</v>
      </c>
      <c r="H13" s="38">
        <v>2.39</v>
      </c>
      <c r="I13" s="38">
        <v>5.08</v>
      </c>
      <c r="J13" s="38">
        <v>13</v>
      </c>
    </row>
    <row r="14" spans="1:10" x14ac:dyDescent="0.25">
      <c r="A14" s="6"/>
      <c r="B14" s="31" t="s">
        <v>17</v>
      </c>
      <c r="C14" s="36">
        <v>290</v>
      </c>
      <c r="D14" s="36" t="s">
        <v>39</v>
      </c>
      <c r="E14" s="52">
        <v>100</v>
      </c>
      <c r="F14" s="22">
        <v>27.97</v>
      </c>
      <c r="G14" s="38">
        <v>153</v>
      </c>
      <c r="H14" s="38">
        <v>11.94</v>
      </c>
      <c r="I14" s="38">
        <v>10.119999999999999</v>
      </c>
      <c r="J14" s="38">
        <v>3.51</v>
      </c>
    </row>
    <row r="15" spans="1:10" x14ac:dyDescent="0.25">
      <c r="A15" s="6"/>
      <c r="B15" s="31" t="s">
        <v>18</v>
      </c>
      <c r="C15" s="21">
        <v>302</v>
      </c>
      <c r="D15" s="21" t="s">
        <v>31</v>
      </c>
      <c r="E15" s="52">
        <v>150</v>
      </c>
      <c r="F15" s="22">
        <v>17.670000000000002</v>
      </c>
      <c r="G15" s="38">
        <v>243.75</v>
      </c>
      <c r="H15" s="38">
        <v>8.6</v>
      </c>
      <c r="I15" s="38">
        <v>6.09</v>
      </c>
      <c r="J15" s="38">
        <v>38.64</v>
      </c>
    </row>
    <row r="16" spans="1:10" ht="15.75" x14ac:dyDescent="0.25">
      <c r="A16" s="6"/>
      <c r="B16" s="31" t="s">
        <v>19</v>
      </c>
      <c r="C16" s="21">
        <v>350</v>
      </c>
      <c r="D16" s="21" t="s">
        <v>32</v>
      </c>
      <c r="E16" s="52">
        <v>200</v>
      </c>
      <c r="F16" s="22">
        <v>5.77</v>
      </c>
      <c r="G16" s="42">
        <v>111.6</v>
      </c>
      <c r="H16" s="43">
        <v>7.0000000000000007E-2</v>
      </c>
      <c r="I16" s="43">
        <v>0.04</v>
      </c>
      <c r="J16" s="43">
        <v>23.04</v>
      </c>
    </row>
    <row r="17" spans="1:10" x14ac:dyDescent="0.25">
      <c r="A17" s="6"/>
      <c r="B17" s="31" t="s">
        <v>36</v>
      </c>
      <c r="C17" s="21" t="s">
        <v>37</v>
      </c>
      <c r="D17" s="21" t="s">
        <v>28</v>
      </c>
      <c r="E17" s="52">
        <v>40</v>
      </c>
      <c r="F17" s="22">
        <v>3.2</v>
      </c>
      <c r="G17" s="39">
        <v>91.96</v>
      </c>
      <c r="H17" s="39">
        <v>2.2400000000000002</v>
      </c>
      <c r="I17" s="39">
        <v>0.44</v>
      </c>
      <c r="J17" s="39">
        <v>0.68</v>
      </c>
    </row>
    <row r="18" spans="1:10" x14ac:dyDescent="0.25">
      <c r="A18" s="6"/>
      <c r="B18" s="31" t="s">
        <v>20</v>
      </c>
      <c r="C18" s="27" t="s">
        <v>27</v>
      </c>
      <c r="D18" s="21" t="s">
        <v>41</v>
      </c>
      <c r="E18" s="52">
        <v>100</v>
      </c>
      <c r="F18" s="22">
        <f>0.24*137</f>
        <v>32.879999999999995</v>
      </c>
      <c r="G18" s="39">
        <v>67</v>
      </c>
      <c r="H18" s="39">
        <v>0.5</v>
      </c>
      <c r="I18" s="39">
        <v>0.3</v>
      </c>
      <c r="J18" s="39">
        <v>0.4</v>
      </c>
    </row>
    <row r="19" spans="1:10" x14ac:dyDescent="0.25">
      <c r="A19" s="6"/>
      <c r="B19" s="32"/>
      <c r="C19" s="21"/>
      <c r="D19" s="21"/>
      <c r="E19" s="53">
        <f>SUM(E12:E18)</f>
        <v>940</v>
      </c>
      <c r="F19" s="37">
        <f t="shared" ref="F19:J19" si="1">SUM(F12:F18)</f>
        <v>102.64</v>
      </c>
      <c r="G19" s="37">
        <f t="shared" si="1"/>
        <v>909.41000000000008</v>
      </c>
      <c r="H19" s="37">
        <f t="shared" si="1"/>
        <v>27.14</v>
      </c>
      <c r="I19" s="37">
        <f t="shared" si="1"/>
        <v>32.11</v>
      </c>
      <c r="J19" s="37">
        <f t="shared" si="1"/>
        <v>86.56</v>
      </c>
    </row>
    <row r="20" spans="1:10" ht="15.75" thickBot="1" x14ac:dyDescent="0.3">
      <c r="A20" s="7"/>
      <c r="B20" s="8"/>
      <c r="C20" s="8"/>
      <c r="D20" s="19"/>
      <c r="E20" s="44">
        <f>E8+E19</f>
        <v>1440</v>
      </c>
      <c r="F20" s="45">
        <f t="shared" ref="F20:J20" si="2">F8+F19</f>
        <v>140.4</v>
      </c>
      <c r="G20" s="45">
        <f t="shared" si="2"/>
        <v>1523.8600000000001</v>
      </c>
      <c r="H20" s="45">
        <f t="shared" si="2"/>
        <v>38.53</v>
      </c>
      <c r="I20" s="45">
        <f t="shared" si="2"/>
        <v>49.97</v>
      </c>
      <c r="J20" s="45">
        <f t="shared" si="2"/>
        <v>189.4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2023-10-18T12:16:10Z</cp:lastPrinted>
  <dcterms:created xsi:type="dcterms:W3CDTF">2015-06-05T18:19:34Z</dcterms:created>
  <dcterms:modified xsi:type="dcterms:W3CDTF">2024-11-16T14:53:02Z</dcterms:modified>
</cp:coreProperties>
</file>