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 l="1"/>
  <c r="G7" i="1"/>
  <c r="I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<sst xmlns="http://schemas.openxmlformats.org/spreadsheetml/2006/main" count="43" uniqueCount="41">
  <si>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</si>
  <si>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</si>
  <si>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</si>
  <si>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</si>
  <si>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</si>
  <si>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</si>
  <si>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</si>
  <si>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</si>
  <si>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</si>
  <si>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</si>
  <si>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</si>
  <si>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</si>
  <si>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</si>
  <si>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</si>
  <si>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</si>
  <si>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</si>
  <si>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</si>
  <si>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</si>
  <si>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</si>
  <si>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</si>
  <si>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</si>
  <si>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</si>
  <si>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</si>
  <si>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</si>
  <si>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</si>
  <si>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</si>
  <si>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</si>
  <si>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</si>
  <si>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</si>
  <si>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Каша вязкая рисовая молочная</t>
  </si>
  <si>
    <t>Какао с молоком</t>
  </si>
  <si>
    <t>ПР</t>
  </si>
  <si>
    <t>Салат из белокочанной капусты с морковью</t>
  </si>
  <si>
    <t>Суп картофельный с мясными фрикадельками</t>
  </si>
  <si>
    <t>Котлеты  рубленные из птицы</t>
  </si>
  <si>
    <t>Макароны отварные с маслом</t>
  </si>
  <si>
    <t>Кисель из ягод</t>
  </si>
  <si>
    <t>десерт</t>
  </si>
  <si>
    <t>Бутерброд с повидлом</t>
  </si>
  <si>
    <t>Сыр порциями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</si>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</sst>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9" xfId="0" applyFont="1" applyFill="1" applyBorder="1"/>
    <xf numFmtId="0" fontId="1" fillId="2" borderId="17" xfId="0" applyFont="1" applyFill="1" applyBorder="1"/>
    <xf numFmtId="0" fontId="1" fillId="2" borderId="6" xfId="0" applyFont="1" applyFill="1" applyBorder="1" applyAlignment="1">
      <alignment wrapText="1"/>
    </xf>
    <xf numFmtId="2" fontId="1" fillId="2" borderId="21" xfId="0" applyNumberFormat="1" applyFont="1" applyFill="1" applyBorder="1" applyAlignment="1"/>
    <xf numFmtId="0" fontId="1" fillId="2" borderId="17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ill="1" applyBorder="1" applyAlignment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1" fillId="2" borderId="20" xfId="0" applyNumberFormat="1" applyFont="1" applyFill="1" applyBorder="1" applyAlignment="1"/>
    <xf numFmtId="2" fontId="1" fillId="2" borderId="23" xfId="0" applyNumberFormat="1" applyFont="1" applyFill="1" applyBorder="1" applyAlignment="1"/>
    <xf numFmtId="0" fontId="1" fillId="0" borderId="0" xfId="0" applyFont="1" applyBorder="1" applyAlignment="1">
      <alignment vertical="center" wrapText="1"/>
    </xf>
    <xf numFmtId="2" fontId="1" fillId="2" borderId="17" xfId="0" applyNumberFormat="1" applyFont="1" applyFill="1" applyBorder="1"/>
    <xf numFmtId="2" fontId="0" fillId="2" borderId="9" xfId="0" applyNumberFormat="1" applyFill="1" applyBorder="1" applyProtection="1">
      <protection locked="0"/>
    </xf>
    <xf numFmtId="2" fontId="1" fillId="2" borderId="22" xfId="0" applyNumberFormat="1" applyFont="1" applyFill="1" applyBorder="1" applyAlignment="1">
      <alignment wrapText="1"/>
    </xf>
    <xf numFmtId="2" fontId="1" fillId="2" borderId="6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2" fontId="0" fillId="2" borderId="12" xfId="0" applyNumberFormat="1" applyFill="1" applyBorder="1" applyProtection="1">
      <protection locked="0"/>
    </xf>
    <xf numFmtId="2" fontId="2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21</v>
      </c>
      <c r="F1" s="20"/>
      <c r="I1" t="s">
        <v>1</v>
      </c>
      <c r="J1" s="19">
        <v>45384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174</v>
      </c>
      <c r="D4" s="27" t="s">
        <v>29</v>
      </c>
      <c r="E4" s="28">
        <v>225</v>
      </c>
      <c r="F4" s="29">
        <v>12.25</v>
      </c>
      <c r="G4" s="29">
        <v>205.4</v>
      </c>
      <c r="H4" s="30">
        <v>4.71</v>
      </c>
      <c r="I4" s="30">
        <v>5.56</v>
      </c>
      <c r="J4" s="30">
        <v>28.43</v>
      </c>
    </row>
    <row r="5" spans="1:10" x14ac:dyDescent="0.25">
      <c r="A5" s="6"/>
      <c r="B5" s="1" t="s">
        <v>12</v>
      </c>
      <c r="C5" s="27">
        <v>382</v>
      </c>
      <c r="D5" s="27" t="s">
        <v>30</v>
      </c>
      <c r="E5" s="27">
        <v>200</v>
      </c>
      <c r="F5" s="29">
        <v>8.1199999999999992</v>
      </c>
      <c r="G5" s="29">
        <v>115.11</v>
      </c>
      <c r="H5" s="30">
        <v>3.78</v>
      </c>
      <c r="I5" s="30">
        <v>2.67</v>
      </c>
      <c r="J5" s="30">
        <v>13.48</v>
      </c>
    </row>
    <row r="6" spans="1:10" x14ac:dyDescent="0.25">
      <c r="A6" s="6"/>
      <c r="B6" s="1" t="s">
        <v>22</v>
      </c>
      <c r="C6" s="27">
        <v>2</v>
      </c>
      <c r="D6" s="27" t="s">
        <v>38</v>
      </c>
      <c r="E6" s="28">
        <v>65</v>
      </c>
      <c r="F6" s="29">
        <v>7.49</v>
      </c>
      <c r="G6" s="29">
        <v>116</v>
      </c>
      <c r="H6" s="30">
        <v>2.94</v>
      </c>
      <c r="I6" s="30">
        <v>3.87</v>
      </c>
      <c r="J6" s="30">
        <v>27.83</v>
      </c>
    </row>
    <row r="7" spans="1:10" x14ac:dyDescent="0.25">
      <c r="A7" s="6"/>
      <c r="B7" s="26" t="s">
        <v>37</v>
      </c>
      <c r="C7" s="27" t="s">
        <v>31</v>
      </c>
      <c r="D7" s="27" t="s">
        <v>39</v>
      </c>
      <c r="E7" s="27">
        <v>10</v>
      </c>
      <c r="F7" s="29">
        <f>776/1000*10</f>
        <v>7.76</v>
      </c>
      <c r="G7" s="29">
        <f>54/13*E7</f>
        <v>41.53846153846154</v>
      </c>
      <c r="H7" s="30">
        <v>3.98</v>
      </c>
      <c r="I7" s="30">
        <f>4.42</f>
        <v>4.42</v>
      </c>
      <c r="J7" s="30">
        <v>3.85</v>
      </c>
    </row>
    <row r="8" spans="1:10" ht="15.75" thickBot="1" x14ac:dyDescent="0.3">
      <c r="A8" s="7"/>
      <c r="B8" s="8"/>
      <c r="C8" s="31"/>
      <c r="D8" s="31"/>
      <c r="E8" s="31"/>
      <c r="F8" s="40"/>
      <c r="G8" s="53"/>
      <c r="H8" s="53"/>
      <c r="I8" s="53"/>
      <c r="J8" s="53"/>
    </row>
    <row r="9" spans="1:10" x14ac:dyDescent="0.25">
      <c r="A9" s="3" t="s">
        <v>13</v>
      </c>
      <c r="B9" s="10" t="s">
        <v>20</v>
      </c>
      <c r="C9" s="5"/>
      <c r="D9" s="23"/>
      <c r="E9" s="14"/>
      <c r="F9" s="41"/>
      <c r="G9" s="14"/>
      <c r="H9" s="14"/>
      <c r="I9" s="14"/>
      <c r="J9" s="15"/>
    </row>
    <row r="10" spans="1:10" x14ac:dyDescent="0.25">
      <c r="A10" s="6"/>
      <c r="B10" s="2"/>
      <c r="C10" s="2"/>
      <c r="D10" s="24"/>
      <c r="E10" s="16"/>
      <c r="F10" s="42"/>
      <c r="G10" s="16"/>
      <c r="H10" s="16"/>
      <c r="I10" s="16"/>
      <c r="J10" s="48"/>
    </row>
    <row r="11" spans="1:10" ht="15.75" thickBot="1" x14ac:dyDescent="0.3">
      <c r="A11" s="7"/>
      <c r="B11" s="8"/>
      <c r="C11" s="8"/>
      <c r="D11" s="25"/>
      <c r="E11" s="17"/>
      <c r="F11" s="43"/>
      <c r="G11" s="17"/>
      <c r="H11" s="17"/>
      <c r="I11" s="17"/>
      <c r="J11" s="18"/>
    </row>
    <row r="12" spans="1:10" ht="30" x14ac:dyDescent="0.25">
      <c r="A12" s="6" t="s">
        <v>14</v>
      </c>
      <c r="B12" s="9" t="s">
        <v>15</v>
      </c>
      <c r="C12" s="33">
        <v>45</v>
      </c>
      <c r="D12" s="33" t="s">
        <v>32</v>
      </c>
      <c r="E12" s="33">
        <v>100</v>
      </c>
      <c r="F12" s="44">
        <v>8.1199999999999992</v>
      </c>
      <c r="G12" s="34">
        <v>94.12</v>
      </c>
      <c r="H12" s="49">
        <v>1.22</v>
      </c>
      <c r="I12" s="49">
        <v>1.48</v>
      </c>
      <c r="J12" s="50">
        <v>2.52</v>
      </c>
    </row>
    <row r="13" spans="1:10" ht="30" x14ac:dyDescent="0.25">
      <c r="A13" s="6"/>
      <c r="B13" s="1" t="s">
        <v>16</v>
      </c>
      <c r="C13" s="35">
        <v>104</v>
      </c>
      <c r="D13" s="35" t="s">
        <v>33</v>
      </c>
      <c r="E13" s="35">
        <v>250</v>
      </c>
      <c r="F13" s="45">
        <v>11.24</v>
      </c>
      <c r="G13" s="37">
        <v>106</v>
      </c>
      <c r="H13" s="39">
        <v>2.19</v>
      </c>
      <c r="I13" s="39">
        <v>2.1800000000000002</v>
      </c>
      <c r="J13" s="39">
        <v>15.39</v>
      </c>
    </row>
    <row r="14" spans="1:10" x14ac:dyDescent="0.25">
      <c r="A14" s="6"/>
      <c r="B14" s="1" t="s">
        <v>17</v>
      </c>
      <c r="C14" s="36">
        <v>294</v>
      </c>
      <c r="D14" s="36" t="s">
        <v>34</v>
      </c>
      <c r="E14" s="36">
        <v>90</v>
      </c>
      <c r="F14" s="37">
        <v>18.260000000000002</v>
      </c>
      <c r="G14" s="37">
        <v>189.76</v>
      </c>
      <c r="H14" s="51">
        <v>9.76</v>
      </c>
      <c r="I14" s="51">
        <v>10.28</v>
      </c>
      <c r="J14" s="51">
        <v>8.1</v>
      </c>
    </row>
    <row r="15" spans="1:10" x14ac:dyDescent="0.25">
      <c r="A15" s="6"/>
      <c r="B15" s="1" t="s">
        <v>18</v>
      </c>
      <c r="C15" s="36">
        <v>309</v>
      </c>
      <c r="D15" s="36" t="s">
        <v>35</v>
      </c>
      <c r="E15" s="36">
        <v>150</v>
      </c>
      <c r="F15" s="37">
        <v>4.7300000000000004</v>
      </c>
      <c r="G15" s="37">
        <v>191.9</v>
      </c>
      <c r="H15" s="51">
        <v>3.21</v>
      </c>
      <c r="I15" s="51">
        <v>5.2</v>
      </c>
      <c r="J15" s="51">
        <v>18.5</v>
      </c>
    </row>
    <row r="16" spans="1:10" x14ac:dyDescent="0.25">
      <c r="A16" s="6"/>
      <c r="B16" s="1" t="s">
        <v>19</v>
      </c>
      <c r="C16" s="36">
        <v>350</v>
      </c>
      <c r="D16" s="36" t="s">
        <v>36</v>
      </c>
      <c r="E16" s="36">
        <v>200</v>
      </c>
      <c r="F16" s="37">
        <v>4.2699999999999996</v>
      </c>
      <c r="G16" s="37">
        <v>111.36</v>
      </c>
      <c r="H16" s="51">
        <v>0.16</v>
      </c>
      <c r="I16" s="51">
        <v>0.08</v>
      </c>
      <c r="J16" s="51">
        <v>17.5</v>
      </c>
    </row>
    <row r="17" spans="1:10" x14ac:dyDescent="0.25">
      <c r="A17" s="6"/>
      <c r="B17" s="1" t="s">
        <v>28</v>
      </c>
      <c r="C17" s="38" t="s">
        <v>26</v>
      </c>
      <c r="D17" s="38" t="s">
        <v>27</v>
      </c>
      <c r="E17" s="38">
        <v>40</v>
      </c>
      <c r="F17" s="37">
        <v>3.18</v>
      </c>
      <c r="G17" s="37">
        <v>91.96</v>
      </c>
      <c r="H17" s="37">
        <v>2.2400000000000002</v>
      </c>
      <c r="I17" s="37">
        <v>0.44</v>
      </c>
      <c r="J17" s="37">
        <v>0.68</v>
      </c>
    </row>
    <row r="18" spans="1:10" x14ac:dyDescent="0.25">
      <c r="A18" s="6"/>
      <c r="B18" s="1" t="s">
        <v>20</v>
      </c>
      <c r="C18" s="38" t="s">
        <v>26</v>
      </c>
      <c r="D18" s="28" t="s">
        <v>40</v>
      </c>
      <c r="E18" s="28">
        <v>100</v>
      </c>
      <c r="F18" s="29">
        <f>21/100*80</f>
        <v>16.8</v>
      </c>
      <c r="G18" s="29">
        <v>37</v>
      </c>
      <c r="H18" s="29">
        <v>0.4</v>
      </c>
      <c r="I18" s="29">
        <v>0.1</v>
      </c>
      <c r="J18" s="29">
        <v>11.02</v>
      </c>
    </row>
    <row r="19" spans="1:10" x14ac:dyDescent="0.25">
      <c r="A19" s="6"/>
      <c r="B19" s="22"/>
      <c r="C19" s="32"/>
      <c r="D19" s="32"/>
      <c r="E19" s="32"/>
      <c r="F19" s="47"/>
      <c r="G19" s="53"/>
      <c r="H19" s="53"/>
      <c r="I19" s="53"/>
      <c r="J19" s="53"/>
    </row>
    <row r="20" spans="1:10" ht="15.75" thickBot="1" x14ac:dyDescent="0.3">
      <c r="A20" s="7"/>
      <c r="B20" s="8"/>
      <c r="C20" s="8"/>
      <c r="D20" s="25"/>
      <c r="E20" s="17"/>
      <c r="F20" s="21"/>
      <c r="G20" s="17"/>
      <c r="H20" s="21"/>
      <c r="I20" s="21"/>
      <c r="J20" s="52"/>
    </row>
    <row r="22" spans="1:10" x14ac:dyDescent="0.25">
      <c r="H22" s="46"/>
      <c r="I22" s="46"/>
      <c r="J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2022-10-04T12:02:45Z</cp:lastPrinted>
  <dcterms:created xsi:type="dcterms:W3CDTF">2015-06-05T18:19:34Z</dcterms:created>
  <dcterms:modified xsi:type="dcterms:W3CDTF">2024-04-02T05:56:19Z</dcterms:modified>
</cp:coreProperties>
</file>