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  <c r="F8" i="1"/>
  <c r="H14" i="1" l="1"/>
  <c r="G19" i="1" l="1"/>
  <c r="H19" i="1"/>
  <c r="I19" i="1"/>
  <c r="J19" i="1"/>
  <c r="E19" i="1"/>
  <c r="G8" i="1"/>
  <c r="H8" i="1"/>
  <c r="I8" i="1"/>
  <c r="J8" i="1"/>
  <c r="E8" i="1"/>
  <c r="H20" i="1" l="1"/>
  <c r="I20" i="1"/>
  <c r="G20" i="1"/>
  <c r="J20" i="1"/>
  <c r="E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<sst xmlns="http://schemas.openxmlformats.org/spreadsheetml/2006/main" count="41" uniqueCount="40">
  <si>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</si>
  <si>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</si>
  <si>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</si>
  <si>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</si>
  <si>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</si>
  <si>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</si>
  <si>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</si>
  <si>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</si>
  <si>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</si>
  <si>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</si>
  <si>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</si>
  <si>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</si>
  <si>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</si>
  <si>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</si>
  <si>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</si>
  <si>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</si>
  <si>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</si>
  <si>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</si>
  <si>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</si>
  <si>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</si>
  <si>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</si>
  <si>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</si>
  <si>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№ рец.</t>
  </si>
  <si>
    <t>Выход, г</t>
  </si>
  <si>
    <t xml:space="preserve"> МБОУ  СОШ им. В.Я.Прошкина  с. Шугурово</t>
  </si>
  <si>
    <t xml:space="preserve">         ПР</t>
  </si>
  <si>
    <t>хлеб ржано-пшеничный</t>
  </si>
  <si>
    <t>Чай с лимоном</t>
  </si>
  <si>
    <t>Винегрет овощной с растительным маслом</t>
  </si>
  <si>
    <t>Сыр порциями</t>
  </si>
  <si>
    <t>Чай с сахаром</t>
  </si>
  <si>
    <t>Запеканка из творога</t>
  </si>
  <si>
    <t>Каша вязкая молочная из овсяных хлопьев</t>
  </si>
  <si>
    <t>-</t>
  </si>
  <si>
    <t>Суп картофельный с рыбой</t>
  </si>
  <si>
    <t>Птица тушеная в соусе</t>
  </si>
  <si>
    <t>54-20С</t>
  </si>
  <si>
    <t>хлеб бел.</t>
  </si>
  <si>
    <t>хлеб черн.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</si>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</sst>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2" borderId="4" xfId="0" applyFont="1" applyFill="1" applyBorder="1"/>
    <xf numFmtId="2" fontId="0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right"/>
    </xf>
    <xf numFmtId="2" fontId="2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2" fontId="3" fillId="2" borderId="4" xfId="0" applyNumberFormat="1" applyFont="1" applyFill="1" applyBorder="1"/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4" xfId="0" applyFont="1" applyFill="1" applyBorder="1"/>
    <xf numFmtId="1" fontId="3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0" fillId="0" borderId="0" xfId="0" applyFill="1" applyBorder="1"/>
    <xf numFmtId="2" fontId="3" fillId="0" borderId="0" xfId="0" applyNumberFormat="1" applyFont="1" applyFill="1" applyBorder="1"/>
    <xf numFmtId="2" fontId="6" fillId="2" borderId="1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zoomScale="70" zoomScaleNormal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0" t="s">
        <v>24</v>
      </c>
      <c r="C1" s="41"/>
      <c r="D1" s="42"/>
      <c r="E1" t="s">
        <v>21</v>
      </c>
      <c r="F1" s="13"/>
      <c r="I1" t="s">
        <v>1</v>
      </c>
      <c r="J1" s="21">
        <v>45945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17">
        <v>173</v>
      </c>
      <c r="D4" s="17" t="s">
        <v>32</v>
      </c>
      <c r="E4" s="17">
        <v>230</v>
      </c>
      <c r="F4" s="18">
        <v>25.35</v>
      </c>
      <c r="G4" s="30">
        <v>374.57</v>
      </c>
      <c r="H4" s="30">
        <v>9.1</v>
      </c>
      <c r="I4" s="30">
        <v>14.37</v>
      </c>
      <c r="J4" s="17">
        <v>52.14</v>
      </c>
    </row>
    <row r="5" spans="1:12" x14ac:dyDescent="0.25">
      <c r="A5" s="5"/>
      <c r="B5" s="1" t="s">
        <v>12</v>
      </c>
      <c r="C5" s="17">
        <v>376</v>
      </c>
      <c r="D5" s="17" t="s">
        <v>30</v>
      </c>
      <c r="E5" s="17">
        <v>200</v>
      </c>
      <c r="F5" s="18">
        <v>1.72</v>
      </c>
      <c r="G5" s="30">
        <v>60</v>
      </c>
      <c r="H5" s="32">
        <v>7.0000000000000007E-2</v>
      </c>
      <c r="I5" s="32">
        <v>0.02</v>
      </c>
      <c r="J5" s="32">
        <v>15</v>
      </c>
    </row>
    <row r="6" spans="1:12" x14ac:dyDescent="0.25">
      <c r="A6" s="5"/>
      <c r="B6" s="1" t="s">
        <v>19</v>
      </c>
      <c r="C6" s="17">
        <v>223</v>
      </c>
      <c r="D6" s="17" t="s">
        <v>31</v>
      </c>
      <c r="E6" s="17">
        <v>70</v>
      </c>
      <c r="F6" s="18">
        <v>23.09</v>
      </c>
      <c r="G6" s="30">
        <v>189</v>
      </c>
      <c r="H6" s="30">
        <v>10.23</v>
      </c>
      <c r="I6" s="30">
        <v>7.74</v>
      </c>
      <c r="J6" s="30">
        <v>19.600000000000001</v>
      </c>
    </row>
    <row r="7" spans="1:12" x14ac:dyDescent="0.25">
      <c r="A7" s="5"/>
      <c r="B7" s="16"/>
      <c r="C7" s="17">
        <v>15</v>
      </c>
      <c r="D7" s="17" t="s">
        <v>29</v>
      </c>
      <c r="E7" s="17">
        <v>10</v>
      </c>
      <c r="F7" s="18">
        <v>12.8</v>
      </c>
      <c r="G7" s="30">
        <v>36</v>
      </c>
      <c r="H7" s="32">
        <v>2.9</v>
      </c>
      <c r="I7" s="32">
        <v>2.5</v>
      </c>
      <c r="J7" s="32" t="s">
        <v>33</v>
      </c>
    </row>
    <row r="8" spans="1:12" ht="15.75" thickBot="1" x14ac:dyDescent="0.3">
      <c r="A8" s="6"/>
      <c r="B8" s="7"/>
      <c r="C8" s="17"/>
      <c r="D8" s="17"/>
      <c r="E8" s="27">
        <f>SUM(E4:E7)</f>
        <v>510</v>
      </c>
      <c r="F8" s="24">
        <f t="shared" ref="F8" si="0">SUM(F4:F7)</f>
        <v>62.959999999999994</v>
      </c>
      <c r="G8" s="24">
        <f t="shared" ref="G8:J8" si="1">SUM(G4:G7)</f>
        <v>659.56999999999994</v>
      </c>
      <c r="H8" s="24">
        <f t="shared" si="1"/>
        <v>22.299999999999997</v>
      </c>
      <c r="I8" s="24">
        <f t="shared" si="1"/>
        <v>24.63</v>
      </c>
      <c r="J8" s="24">
        <f t="shared" si="1"/>
        <v>86.740000000000009</v>
      </c>
      <c r="L8" s="36"/>
    </row>
    <row r="9" spans="1:12" x14ac:dyDescent="0.25">
      <c r="A9" s="3" t="s">
        <v>13</v>
      </c>
      <c r="B9" s="9" t="s">
        <v>20</v>
      </c>
      <c r="C9" s="2"/>
      <c r="D9" s="15"/>
      <c r="E9" s="34"/>
      <c r="F9" s="20"/>
      <c r="G9" s="23"/>
      <c r="H9" s="23"/>
      <c r="I9" s="23"/>
      <c r="J9" s="23"/>
      <c r="L9" s="35"/>
    </row>
    <row r="10" spans="1:12" x14ac:dyDescent="0.25">
      <c r="A10" s="5"/>
      <c r="B10" s="2"/>
      <c r="C10" s="2"/>
      <c r="D10" s="15"/>
      <c r="E10" s="34"/>
      <c r="F10" s="20"/>
      <c r="G10" s="20"/>
      <c r="H10" s="20"/>
      <c r="I10" s="20"/>
      <c r="J10" s="20"/>
      <c r="L10" s="35"/>
    </row>
    <row r="11" spans="1:12" ht="15.75" thickBot="1" x14ac:dyDescent="0.3">
      <c r="A11" s="6"/>
      <c r="B11" s="7"/>
      <c r="C11" s="2"/>
      <c r="D11" s="15"/>
      <c r="E11" s="34"/>
      <c r="F11" s="20"/>
      <c r="G11" s="20"/>
      <c r="H11" s="20"/>
      <c r="I11" s="20"/>
      <c r="J11" s="20"/>
      <c r="L11" s="35"/>
    </row>
    <row r="12" spans="1:12" x14ac:dyDescent="0.25">
      <c r="A12" s="5" t="s">
        <v>14</v>
      </c>
      <c r="B12" s="8" t="s">
        <v>15</v>
      </c>
      <c r="C12" s="17">
        <v>67</v>
      </c>
      <c r="D12" s="17" t="s">
        <v>28</v>
      </c>
      <c r="E12" s="17">
        <v>100</v>
      </c>
      <c r="F12" s="18">
        <v>6.01</v>
      </c>
      <c r="G12" s="30">
        <v>125.1</v>
      </c>
      <c r="H12" s="30">
        <v>1.4</v>
      </c>
      <c r="I12" s="30">
        <v>10.039999999999999</v>
      </c>
      <c r="J12" s="30">
        <v>7.29</v>
      </c>
      <c r="L12" s="35"/>
    </row>
    <row r="13" spans="1:12" x14ac:dyDescent="0.25">
      <c r="A13" s="5"/>
      <c r="B13" s="1" t="s">
        <v>16</v>
      </c>
      <c r="C13" s="22" t="s">
        <v>36</v>
      </c>
      <c r="D13" s="26" t="s">
        <v>34</v>
      </c>
      <c r="E13" s="17">
        <v>250</v>
      </c>
      <c r="F13" s="18">
        <v>22.42</v>
      </c>
      <c r="G13" s="31">
        <v>115.38</v>
      </c>
      <c r="H13" s="37">
        <v>8.3800000000000008</v>
      </c>
      <c r="I13" s="31">
        <v>2.6</v>
      </c>
      <c r="J13" s="31">
        <v>14.6</v>
      </c>
      <c r="L13" s="38"/>
    </row>
    <row r="14" spans="1:12" x14ac:dyDescent="0.25">
      <c r="A14" s="5"/>
      <c r="B14" s="1" t="s">
        <v>17</v>
      </c>
      <c r="C14" s="17">
        <v>290</v>
      </c>
      <c r="D14" s="26" t="s">
        <v>35</v>
      </c>
      <c r="E14" s="17">
        <v>100</v>
      </c>
      <c r="F14" s="18">
        <v>27.68</v>
      </c>
      <c r="G14" s="30">
        <v>153</v>
      </c>
      <c r="H14" s="30">
        <f>11.94-2</f>
        <v>9.94</v>
      </c>
      <c r="I14" s="30">
        <v>10.119999999999999</v>
      </c>
      <c r="J14" s="30">
        <v>13.51</v>
      </c>
      <c r="L14" s="35"/>
    </row>
    <row r="15" spans="1:12" x14ac:dyDescent="0.25">
      <c r="A15" s="5"/>
      <c r="B15" s="1" t="s">
        <v>18</v>
      </c>
      <c r="C15" s="17">
        <v>309</v>
      </c>
      <c r="D15" s="26" t="s">
        <v>39</v>
      </c>
      <c r="E15" s="17">
        <v>150</v>
      </c>
      <c r="F15" s="18">
        <v>5.25</v>
      </c>
      <c r="G15" s="30">
        <v>168.45</v>
      </c>
      <c r="H15" s="32">
        <v>5.52</v>
      </c>
      <c r="I15" s="32">
        <v>4.5199999999999996</v>
      </c>
      <c r="J15" s="32">
        <v>26.45</v>
      </c>
      <c r="L15" s="35"/>
    </row>
    <row r="16" spans="1:12" x14ac:dyDescent="0.25">
      <c r="A16" s="5"/>
      <c r="B16" s="1" t="s">
        <v>19</v>
      </c>
      <c r="C16" s="17">
        <v>377</v>
      </c>
      <c r="D16" s="17" t="s">
        <v>27</v>
      </c>
      <c r="E16" s="17">
        <v>200</v>
      </c>
      <c r="F16" s="18">
        <v>3.8</v>
      </c>
      <c r="G16" s="30">
        <v>62</v>
      </c>
      <c r="H16" s="30">
        <v>0.13</v>
      </c>
      <c r="I16" s="30">
        <v>0.02</v>
      </c>
      <c r="J16" s="30">
        <v>15.2</v>
      </c>
      <c r="L16" s="35"/>
    </row>
    <row r="17" spans="1:12" x14ac:dyDescent="0.25">
      <c r="A17" s="5"/>
      <c r="B17" s="1" t="s">
        <v>37</v>
      </c>
      <c r="C17" s="17" t="s">
        <v>25</v>
      </c>
      <c r="D17" s="17" t="s">
        <v>26</v>
      </c>
      <c r="E17" s="17">
        <v>50</v>
      </c>
      <c r="F17" s="18">
        <v>2.86</v>
      </c>
      <c r="G17" s="32">
        <v>114.95</v>
      </c>
      <c r="H17" s="32">
        <v>2.8</v>
      </c>
      <c r="I17" s="32">
        <v>0.55000000000000004</v>
      </c>
      <c r="J17" s="32">
        <v>24.7</v>
      </c>
      <c r="L17" s="35"/>
    </row>
    <row r="18" spans="1:12" x14ac:dyDescent="0.25">
      <c r="A18" s="5"/>
      <c r="B18" s="1" t="s">
        <v>38</v>
      </c>
      <c r="C18" s="17"/>
      <c r="D18" s="17"/>
      <c r="E18" s="17"/>
      <c r="F18" s="18"/>
      <c r="G18" s="30"/>
      <c r="H18" s="30"/>
      <c r="I18" s="30"/>
      <c r="J18" s="30"/>
      <c r="L18" s="35"/>
    </row>
    <row r="19" spans="1:12" x14ac:dyDescent="0.25">
      <c r="A19" s="5"/>
      <c r="B19" s="14"/>
      <c r="C19" s="17"/>
      <c r="D19" s="19"/>
      <c r="E19" s="28">
        <f>SUM(E12:E18)</f>
        <v>850</v>
      </c>
      <c r="F19" s="25">
        <f t="shared" ref="F19" si="2">SUM(F12:F18)</f>
        <v>68.02</v>
      </c>
      <c r="G19" s="25">
        <f t="shared" ref="G19:J19" si="3">SUM(G12:G18)</f>
        <v>738.88000000000011</v>
      </c>
      <c r="H19" s="25">
        <f t="shared" si="3"/>
        <v>28.169999999999998</v>
      </c>
      <c r="I19" s="25">
        <f t="shared" si="3"/>
        <v>27.849999999999998</v>
      </c>
      <c r="J19" s="25">
        <f t="shared" si="3"/>
        <v>101.75</v>
      </c>
      <c r="L19" s="36"/>
    </row>
    <row r="20" spans="1:12" ht="15.75" thickBot="1" x14ac:dyDescent="0.3">
      <c r="A20" s="6"/>
      <c r="B20" s="7"/>
      <c r="C20" s="2"/>
      <c r="D20" s="15"/>
      <c r="E20" s="29">
        <f>E8+E19</f>
        <v>1360</v>
      </c>
      <c r="F20" s="33">
        <f t="shared" ref="F20" si="4">F8+F19</f>
        <v>130.97999999999999</v>
      </c>
      <c r="G20" s="33">
        <f t="shared" ref="G20:J20" si="5">G8+G19</f>
        <v>1398.45</v>
      </c>
      <c r="H20" s="33">
        <f t="shared" si="5"/>
        <v>50.47</v>
      </c>
      <c r="I20" s="33">
        <f t="shared" si="5"/>
        <v>52.48</v>
      </c>
      <c r="J20" s="33">
        <f t="shared" si="5"/>
        <v>188.49</v>
      </c>
      <c r="L20" s="35"/>
    </row>
    <row r="21" spans="1:12" x14ac:dyDescent="0.25">
      <c r="L21" s="35"/>
    </row>
    <row r="22" spans="1:12" x14ac:dyDescent="0.25">
      <c r="L22" s="35"/>
    </row>
    <row r="24" spans="1:12" x14ac:dyDescent="0.25">
      <c r="E24" s="39"/>
      <c r="F24" s="39"/>
      <c r="G24" s="39"/>
      <c r="H24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2025-04-16T13:20:05Z</cp:lastPrinted>
  <dcterms:created xsi:type="dcterms:W3CDTF">2015-06-05T18:19:34Z</dcterms:created>
  <dcterms:modified xsi:type="dcterms:W3CDTF">2025-10-19T14:18:27Z</dcterms:modified>
</cp:coreProperties>
</file>