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G19" i="1"/>
  <c r="G23" i="1" l="1"/>
  <c r="J23" i="1"/>
  <c r="I23" i="1"/>
  <c r="H23" i="1"/>
  <c r="F23" i="1"/>
  <c r="E23" i="1"/>
  <c r="J9" i="1"/>
  <c r="I9" i="1"/>
  <c r="H9" i="1"/>
  <c r="G9" i="1"/>
  <c r="J25" i="1" l="1"/>
  <c r="G25" i="1"/>
  <c r="I25" i="1"/>
  <c r="H19" i="1"/>
  <c r="H25" i="1" s="1"/>
</calcChain>
</file>

<file path=xl/sharedStrings.xml><?xml version="1.0" encoding="utf-8"?>
<sst xmlns="http://schemas.openxmlformats.org/spreadsheetml/2006/main" count="56" uniqueCount="51">
  <si>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</si>
  <si>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</si>
  <si>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</si>
  <si>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</si>
  <si>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</si>
  <si>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</si>
  <si>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</si>
  <si>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</si>
  <si>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</si>
  <si>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</si>
  <si>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</si>
  <si>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</si>
  <si>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</si>
  <si>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Отд./корп</t>
  </si>
  <si>
    <t>хлеб</t>
  </si>
  <si>
    <t>№ рец.</t>
  </si>
  <si>
    <t>закуска</t>
  </si>
  <si>
    <t>1 блюдо</t>
  </si>
  <si>
    <t>2 блюдо</t>
  </si>
  <si>
    <t>гарнир</t>
  </si>
  <si>
    <t>напиток</t>
  </si>
  <si>
    <t>200</t>
  </si>
  <si>
    <t>хлеб ржано- пшеничный обогащенный микронутриентами</t>
  </si>
  <si>
    <t>Выход, г      7-11 лет</t>
  </si>
  <si>
    <t>Выход, г    12-18 лет</t>
  </si>
  <si>
    <t>ИТОГО</t>
  </si>
  <si>
    <t>100</t>
  </si>
  <si>
    <t>250</t>
  </si>
  <si>
    <t>Полдник</t>
  </si>
  <si>
    <t>ИТОГО ЗА ДЕНЬ</t>
  </si>
  <si>
    <t>соус томатный 783</t>
  </si>
  <si>
    <t>783</t>
  </si>
  <si>
    <t>пюре картофельное</t>
  </si>
  <si>
    <t>128</t>
  </si>
  <si>
    <t>50</t>
  </si>
  <si>
    <t>790</t>
  </si>
  <si>
    <t>плоды и ягоды свежие</t>
  </si>
  <si>
    <t>салат из свежих огурцов</t>
  </si>
  <si>
    <t>мясо тушеное с овощами в соусе</t>
  </si>
  <si>
    <t>каша рассыпчатая перловая</t>
  </si>
  <si>
    <t>чай с молоком</t>
  </si>
  <si>
    <t>салат из свеклы с сыром</t>
  </si>
  <si>
    <t>суп крестьянский с крупой</t>
  </si>
  <si>
    <t>котлеты рубленные из птицы</t>
  </si>
  <si>
    <t>кисель из экстракта</t>
  </si>
  <si>
    <t>98</t>
  </si>
  <si>
    <t>294</t>
  </si>
  <si>
    <t>882</t>
  </si>
  <si>
    <t>940</t>
  </si>
  <si>
    <t>кефир</t>
  </si>
  <si>
    <t>МБОУ СОШ №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</si>
</sst>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0" borderId="0" xfId="0" applyNumberFormat="1"/>
    <xf numFmtId="2" fontId="0" fillId="0" borderId="12" xfId="0" applyNumberFormat="1" applyBorder="1" applyAlignment="1">
      <alignment horizontal="center"/>
    </xf>
    <xf numFmtId="2" fontId="0" fillId="0" borderId="5" xfId="0" applyNumberFormat="1" applyBorder="1"/>
    <xf numFmtId="2" fontId="0" fillId="0" borderId="6" xfId="0" applyNumberFormat="1" applyBorder="1"/>
    <xf numFmtId="2" fontId="0" fillId="0" borderId="7" xfId="0" applyNumberFormat="1" applyBorder="1"/>
    <xf numFmtId="2" fontId="0" fillId="0" borderId="1" xfId="0" applyNumberFormat="1" applyBorder="1"/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0" borderId="9" xfId="0" applyNumberFormat="1" applyBorder="1"/>
    <xf numFmtId="2" fontId="0" fillId="2" borderId="10" xfId="0" applyNumberFormat="1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0" borderId="4" xfId="0" applyNumberFormat="1" applyBorder="1"/>
    <xf numFmtId="2" fontId="0" fillId="2" borderId="4" xfId="0" applyNumberFormat="1" applyFill="1" applyBorder="1" applyAlignment="1" applyProtection="1">
      <alignment wrapText="1"/>
      <protection locked="0"/>
    </xf>
    <xf numFmtId="2" fontId="0" fillId="2" borderId="14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0" borderId="19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2" fontId="0" fillId="0" borderId="19" xfId="0" applyNumberFormat="1" applyBorder="1" applyAlignment="1">
      <alignment horizontal="center" wrapText="1"/>
    </xf>
    <xf numFmtId="0" fontId="0" fillId="2" borderId="1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2" fontId="0" fillId="0" borderId="0" xfId="0" applyNumberFormat="1" applyBorder="1"/>
    <xf numFmtId="2" fontId="0" fillId="0" borderId="20" xfId="0" applyNumberFormat="1" applyBorder="1"/>
    <xf numFmtId="2" fontId="0" fillId="0" borderId="17" xfId="0" applyNumberFormat="1" applyBorder="1"/>
    <xf numFmtId="2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4" xfId="1" applyNumberFormat="1" applyFon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3" borderId="3" xfId="0" applyNumberFormat="1" applyFill="1" applyBorder="1" applyProtection="1">
      <protection locked="0"/>
    </xf>
    <xf numFmtId="2" fontId="0" fillId="3" borderId="21" xfId="0" applyNumberFormat="1" applyFill="1" applyBorder="1" applyProtection="1">
      <protection locked="0"/>
    </xf>
    <xf numFmtId="1" fontId="0" fillId="2" borderId="14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3" borderId="4" xfId="0" applyNumberFormat="1" applyFill="1" applyBorder="1"/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2" fontId="0" fillId="2" borderId="2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0" borderId="3" xfId="0" applyNumberFormat="1" applyBorder="1" applyAlignment="1" applyProtection="1">
      <protection locked="0"/>
    </xf>
    <xf numFmtId="2" fontId="0" fillId="0" borderId="16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8" t="s">
        <v>0</v>
      </c>
      <c r="B1" s="49" t="s">
        <v>50</v>
      </c>
      <c r="C1" s="50"/>
      <c r="D1" s="51"/>
      <c r="E1" s="52" t="s">
        <v>13</v>
      </c>
      <c r="F1" s="53"/>
      <c r="G1" s="52" t="s">
        <v>1</v>
      </c>
      <c r="H1" s="53"/>
      <c r="I1" s="53"/>
      <c r="J1" s="41">
        <v>11</v>
      </c>
    </row>
    <row r="2" spans="1:10" ht="7.5" customHeight="1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30.75" thickBot="1" x14ac:dyDescent="0.3">
      <c r="A3" s="9" t="s">
        <v>2</v>
      </c>
      <c r="B3" s="26" t="s">
        <v>3</v>
      </c>
      <c r="C3" s="26" t="s">
        <v>15</v>
      </c>
      <c r="D3" s="26" t="s">
        <v>4</v>
      </c>
      <c r="E3" s="28" t="s">
        <v>23</v>
      </c>
      <c r="F3" s="28" t="s">
        <v>24</v>
      </c>
      <c r="G3" s="26" t="s">
        <v>5</v>
      </c>
      <c r="H3" s="26" t="s">
        <v>6</v>
      </c>
      <c r="I3" s="26" t="s">
        <v>7</v>
      </c>
      <c r="J3" s="27" t="s">
        <v>8</v>
      </c>
    </row>
    <row r="4" spans="1:10" x14ac:dyDescent="0.25">
      <c r="A4" s="10" t="s">
        <v>9</v>
      </c>
      <c r="B4" s="19"/>
      <c r="C4" s="41">
        <v>20</v>
      </c>
      <c r="D4" s="14" t="s">
        <v>37</v>
      </c>
      <c r="E4" s="1">
        <v>60</v>
      </c>
      <c r="F4" s="1">
        <v>100</v>
      </c>
      <c r="G4" s="3">
        <v>41</v>
      </c>
      <c r="H4" s="3">
        <v>0.6</v>
      </c>
      <c r="I4" s="3">
        <v>3.6</v>
      </c>
      <c r="J4" s="15">
        <v>1.7</v>
      </c>
    </row>
    <row r="5" spans="1:10" x14ac:dyDescent="0.25">
      <c r="A5" s="12"/>
      <c r="B5" s="19" t="s">
        <v>10</v>
      </c>
      <c r="C5" s="41">
        <v>256</v>
      </c>
      <c r="D5" s="20" t="s">
        <v>38</v>
      </c>
      <c r="E5" s="47">
        <v>100</v>
      </c>
      <c r="F5" s="47">
        <v>100</v>
      </c>
      <c r="G5" s="3">
        <v>259.39999999999998</v>
      </c>
      <c r="H5" s="3">
        <v>17.899999999999999</v>
      </c>
      <c r="I5" s="3">
        <v>19.7</v>
      </c>
      <c r="J5" s="15">
        <v>2.8</v>
      </c>
    </row>
    <row r="6" spans="1:10" x14ac:dyDescent="0.25">
      <c r="A6" s="12"/>
      <c r="B6" s="19" t="s">
        <v>10</v>
      </c>
      <c r="C6" s="41">
        <v>171</v>
      </c>
      <c r="D6" s="20" t="s">
        <v>39</v>
      </c>
      <c r="E6" s="47">
        <v>150</v>
      </c>
      <c r="F6" s="47">
        <v>180</v>
      </c>
      <c r="G6" s="3">
        <v>187.5</v>
      </c>
      <c r="H6" s="3">
        <v>4.5</v>
      </c>
      <c r="I6" s="3">
        <v>4.5</v>
      </c>
      <c r="J6" s="15">
        <v>32.1</v>
      </c>
    </row>
    <row r="7" spans="1:10" x14ac:dyDescent="0.25">
      <c r="A7" s="12"/>
      <c r="B7" s="13" t="s">
        <v>11</v>
      </c>
      <c r="C7" s="44">
        <v>378</v>
      </c>
      <c r="D7" s="21" t="s">
        <v>40</v>
      </c>
      <c r="E7" s="6">
        <v>200</v>
      </c>
      <c r="F7" s="6">
        <v>200</v>
      </c>
      <c r="G7" s="7">
        <v>96.6</v>
      </c>
      <c r="H7" s="7">
        <v>2.9</v>
      </c>
      <c r="I7" s="7">
        <v>2.4</v>
      </c>
      <c r="J7" s="22">
        <v>15.7</v>
      </c>
    </row>
    <row r="8" spans="1:10" ht="30" x14ac:dyDescent="0.25">
      <c r="A8" s="12"/>
      <c r="B8" s="13"/>
      <c r="C8" s="44"/>
      <c r="D8" s="21" t="s">
        <v>22</v>
      </c>
      <c r="E8" s="6">
        <v>30</v>
      </c>
      <c r="F8" s="6">
        <v>40</v>
      </c>
      <c r="G8" s="7">
        <v>61.2</v>
      </c>
      <c r="H8" s="7">
        <v>2</v>
      </c>
      <c r="I8" s="7">
        <v>0.3</v>
      </c>
      <c r="J8" s="22">
        <v>12.7</v>
      </c>
    </row>
    <row r="9" spans="1:10" x14ac:dyDescent="0.25">
      <c r="A9" s="12"/>
      <c r="B9" s="30"/>
      <c r="C9" s="6"/>
      <c r="D9" s="21" t="s">
        <v>25</v>
      </c>
      <c r="E9" s="6">
        <v>540</v>
      </c>
      <c r="F9" s="6">
        <v>620</v>
      </c>
      <c r="G9" s="7">
        <f>SUM(G4:G8)</f>
        <v>645.70000000000005</v>
      </c>
      <c r="H9" s="7">
        <f>SUM(H4:H8)</f>
        <v>27.9</v>
      </c>
      <c r="I9" s="7">
        <f>SUM(I4:I8)</f>
        <v>30.5</v>
      </c>
      <c r="J9" s="22">
        <f>SUM(J4:J8)</f>
        <v>65</v>
      </c>
    </row>
    <row r="10" spans="1:10" ht="15.75" thickBot="1" x14ac:dyDescent="0.3">
      <c r="A10" s="32"/>
      <c r="B10" s="23"/>
      <c r="C10" s="2"/>
      <c r="D10" s="17"/>
      <c r="E10" s="2"/>
      <c r="F10" s="2"/>
      <c r="G10" s="4"/>
      <c r="H10" s="4"/>
      <c r="I10" s="4"/>
      <c r="J10" s="18"/>
    </row>
    <row r="11" spans="1:10" x14ac:dyDescent="0.25">
      <c r="A11" s="31" t="s">
        <v>12</v>
      </c>
      <c r="B11" s="11" t="s">
        <v>16</v>
      </c>
      <c r="C11" s="24" t="s">
        <v>34</v>
      </c>
      <c r="D11" s="20" t="s">
        <v>41</v>
      </c>
      <c r="E11" s="37">
        <v>60</v>
      </c>
      <c r="F11" s="38" t="s">
        <v>26</v>
      </c>
      <c r="G11" s="5">
        <v>79.8</v>
      </c>
      <c r="H11" s="5">
        <v>2.8</v>
      </c>
      <c r="I11" s="5">
        <v>5.7</v>
      </c>
      <c r="J11" s="5">
        <v>4.2</v>
      </c>
    </row>
    <row r="12" spans="1:10" x14ac:dyDescent="0.25">
      <c r="A12" s="12"/>
      <c r="B12" s="19" t="s">
        <v>17</v>
      </c>
      <c r="C12" s="48" t="s">
        <v>45</v>
      </c>
      <c r="D12" s="20" t="s">
        <v>42</v>
      </c>
      <c r="E12" s="38" t="s">
        <v>21</v>
      </c>
      <c r="F12" s="38" t="s">
        <v>27</v>
      </c>
      <c r="G12" s="5">
        <v>75.900000000000006</v>
      </c>
      <c r="H12" s="5">
        <v>1.5</v>
      </c>
      <c r="I12" s="5">
        <v>4.0999999999999996</v>
      </c>
      <c r="J12" s="5">
        <v>8.3000000000000007</v>
      </c>
    </row>
    <row r="13" spans="1:10" x14ac:dyDescent="0.25">
      <c r="A13" s="12"/>
      <c r="B13" s="13" t="s">
        <v>18</v>
      </c>
      <c r="C13" s="25" t="s">
        <v>46</v>
      </c>
      <c r="D13" s="14" t="s">
        <v>43</v>
      </c>
      <c r="E13" s="38">
        <v>90</v>
      </c>
      <c r="F13" s="38">
        <v>100</v>
      </c>
      <c r="G13" s="3">
        <v>409.8</v>
      </c>
      <c r="H13" s="3">
        <v>25.4</v>
      </c>
      <c r="I13" s="3">
        <v>28</v>
      </c>
      <c r="J13" s="3">
        <v>14.5</v>
      </c>
    </row>
    <row r="14" spans="1:10" x14ac:dyDescent="0.25">
      <c r="A14" s="12"/>
      <c r="B14" s="13" t="s">
        <v>19</v>
      </c>
      <c r="C14" s="25" t="s">
        <v>33</v>
      </c>
      <c r="D14" s="14" t="s">
        <v>32</v>
      </c>
      <c r="E14" s="45">
        <v>150</v>
      </c>
      <c r="F14" s="45">
        <v>180</v>
      </c>
      <c r="G14" s="3">
        <v>145.69999999999999</v>
      </c>
      <c r="H14" s="3">
        <v>3.2</v>
      </c>
      <c r="I14" s="3">
        <v>5.3</v>
      </c>
      <c r="J14" s="3">
        <v>21.4</v>
      </c>
    </row>
    <row r="15" spans="1:10" x14ac:dyDescent="0.25">
      <c r="A15" s="12"/>
      <c r="B15" s="13"/>
      <c r="C15" s="25" t="s">
        <v>31</v>
      </c>
      <c r="D15" s="14" t="s">
        <v>30</v>
      </c>
      <c r="E15" s="45">
        <v>50</v>
      </c>
      <c r="F15" s="45">
        <v>50</v>
      </c>
      <c r="G15" s="3">
        <v>37.6</v>
      </c>
      <c r="H15" s="3">
        <v>0.5</v>
      </c>
      <c r="I15" s="3">
        <v>2.4</v>
      </c>
      <c r="J15" s="3">
        <v>3.4</v>
      </c>
    </row>
    <row r="16" spans="1:10" x14ac:dyDescent="0.25">
      <c r="A16" s="12"/>
      <c r="B16" s="13" t="s">
        <v>20</v>
      </c>
      <c r="C16" s="25" t="s">
        <v>47</v>
      </c>
      <c r="D16" s="14" t="s">
        <v>44</v>
      </c>
      <c r="E16" s="45">
        <v>200</v>
      </c>
      <c r="F16" s="45">
        <v>200</v>
      </c>
      <c r="G16" s="3">
        <v>117.1</v>
      </c>
      <c r="H16" s="3">
        <v>0</v>
      </c>
      <c r="I16" s="3">
        <v>0</v>
      </c>
      <c r="J16" s="3">
        <v>29.3</v>
      </c>
    </row>
    <row r="17" spans="1:10" ht="30" x14ac:dyDescent="0.25">
      <c r="A17" s="12"/>
      <c r="B17" s="13" t="s">
        <v>14</v>
      </c>
      <c r="C17" s="25"/>
      <c r="D17" s="21" t="s">
        <v>22</v>
      </c>
      <c r="E17" s="45">
        <v>40</v>
      </c>
      <c r="F17" s="45">
        <v>60</v>
      </c>
      <c r="G17" s="3">
        <v>81.599999999999994</v>
      </c>
      <c r="H17" s="3">
        <v>2.6</v>
      </c>
      <c r="I17" s="3">
        <v>0.4</v>
      </c>
      <c r="J17" s="3">
        <v>17</v>
      </c>
    </row>
    <row r="18" spans="1:10" x14ac:dyDescent="0.25">
      <c r="A18" s="12"/>
      <c r="B18" s="13"/>
      <c r="C18" s="25"/>
      <c r="D18" s="14"/>
      <c r="E18" s="39"/>
      <c r="F18" s="39"/>
      <c r="G18" s="3"/>
      <c r="H18" s="3"/>
      <c r="I18" s="3"/>
      <c r="J18" s="3"/>
    </row>
    <row r="19" spans="1:10" x14ac:dyDescent="0.25">
      <c r="A19" s="12"/>
      <c r="B19" s="30"/>
      <c r="C19" s="7"/>
      <c r="D19" s="14" t="s">
        <v>25</v>
      </c>
      <c r="E19" s="39" t="s">
        <v>35</v>
      </c>
      <c r="F19" s="39" t="s">
        <v>48</v>
      </c>
      <c r="G19" s="3">
        <f>SUM(G11:G18)</f>
        <v>947.50000000000011</v>
      </c>
      <c r="H19" s="3">
        <f>SUM(H11:H18)</f>
        <v>36</v>
      </c>
      <c r="I19" s="3">
        <f>SUM(I11:I18)</f>
        <v>45.899999999999991</v>
      </c>
      <c r="J19" s="15">
        <f>SUM(J11:J18)</f>
        <v>98.1</v>
      </c>
    </row>
    <row r="20" spans="1:10" ht="15.75" thickBot="1" x14ac:dyDescent="0.3">
      <c r="A20" s="16"/>
      <c r="B20" s="23"/>
      <c r="C20" s="4"/>
      <c r="D20" s="17"/>
      <c r="E20" s="4"/>
      <c r="F20" s="4"/>
      <c r="G20" s="4"/>
      <c r="H20" s="4"/>
      <c r="I20" s="4"/>
      <c r="J20" s="18"/>
    </row>
    <row r="21" spans="1:10" x14ac:dyDescent="0.25">
      <c r="A21" s="10" t="s">
        <v>28</v>
      </c>
      <c r="B21" s="46"/>
      <c r="C21" s="40">
        <v>338</v>
      </c>
      <c r="D21" s="14" t="s">
        <v>36</v>
      </c>
      <c r="E21" s="29">
        <v>100</v>
      </c>
      <c r="F21" s="29">
        <v>200</v>
      </c>
      <c r="G21" s="3">
        <v>45.6</v>
      </c>
      <c r="H21" s="3">
        <v>0.4</v>
      </c>
      <c r="I21" s="3">
        <v>0.4</v>
      </c>
      <c r="J21" s="15">
        <v>9.5</v>
      </c>
    </row>
    <row r="22" spans="1:10" x14ac:dyDescent="0.25">
      <c r="A22" s="12"/>
      <c r="B22" s="46" t="s">
        <v>20</v>
      </c>
      <c r="C22" s="40">
        <v>386</v>
      </c>
      <c r="D22" s="14" t="s">
        <v>49</v>
      </c>
      <c r="E22" s="29">
        <v>200</v>
      </c>
      <c r="F22" s="29">
        <v>150</v>
      </c>
      <c r="G22" s="3">
        <v>109.7</v>
      </c>
      <c r="H22" s="3">
        <v>6</v>
      </c>
      <c r="I22" s="3">
        <v>5.2</v>
      </c>
      <c r="J22" s="15">
        <v>8.3000000000000007</v>
      </c>
    </row>
    <row r="23" spans="1:10" x14ac:dyDescent="0.25">
      <c r="A23" s="33"/>
      <c r="B23" s="42"/>
      <c r="C23" s="3"/>
      <c r="D23" s="14" t="s">
        <v>25</v>
      </c>
      <c r="E23" s="3">
        <f t="shared" ref="E23:J23" si="0">SUM(E21:E22)</f>
        <v>300</v>
      </c>
      <c r="F23" s="3">
        <f t="shared" si="0"/>
        <v>350</v>
      </c>
      <c r="G23" s="3">
        <f t="shared" si="0"/>
        <v>155.30000000000001</v>
      </c>
      <c r="H23" s="3">
        <f t="shared" si="0"/>
        <v>6.4</v>
      </c>
      <c r="I23" s="3">
        <f t="shared" si="0"/>
        <v>5.6000000000000005</v>
      </c>
      <c r="J23" s="15">
        <f t="shared" si="0"/>
        <v>17.8</v>
      </c>
    </row>
    <row r="24" spans="1:10" ht="15.75" thickBot="1" x14ac:dyDescent="0.3">
      <c r="A24" s="12"/>
      <c r="B24" s="23"/>
      <c r="C24" s="4"/>
      <c r="D24" s="17"/>
      <c r="E24" s="36"/>
      <c r="F24" s="36"/>
      <c r="G24" s="4"/>
      <c r="H24" s="4"/>
      <c r="I24" s="4"/>
      <c r="J24" s="18"/>
    </row>
    <row r="25" spans="1:10" ht="15.75" thickBot="1" x14ac:dyDescent="0.3">
      <c r="A25" s="16"/>
      <c r="B25" s="43"/>
      <c r="C25" s="34"/>
      <c r="D25" s="35" t="s">
        <v>29</v>
      </c>
      <c r="E25" s="34"/>
      <c r="F25" s="34"/>
      <c r="G25" s="34">
        <f>SUM(G9,G19,G23)</f>
        <v>1748.5000000000002</v>
      </c>
      <c r="H25" s="34">
        <f>SUM(H9,H19,H23)</f>
        <v>70.3</v>
      </c>
      <c r="I25" s="34">
        <f>SUM(I9,I19,I23)</f>
        <v>81.999999999999986</v>
      </c>
      <c r="J25" s="34">
        <f>SUM(J9,J19,J23)</f>
        <v>180.9</v>
      </c>
    </row>
  </sheetData>
  <mergeCells count="3">
    <mergeCell ref="B1:D1"/>
    <mergeCell ref="E1:F1"/>
    <mergeCell ref="G1:I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2023-10-10T19:26:58Z</dcterms:modified>
</cp:coreProperties>
</file>