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  <c r="G22" i="1" l="1"/>
  <c r="J22" i="1"/>
  <c r="I22" i="1"/>
  <c r="H22" i="1"/>
  <c r="F22" i="1"/>
  <c r="E22" i="1"/>
  <c r="J9" i="1"/>
  <c r="I9" i="1"/>
  <c r="H9" i="1"/>
  <c r="G9" i="1"/>
  <c r="G24" i="1" s="1"/>
  <c r="I24" i="1" l="1"/>
  <c r="J24" i="1"/>
  <c r="H18" i="1"/>
  <c r="H24" i="1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<sst xmlns="http://schemas.openxmlformats.org/spreadsheetml/2006/main" count="58" uniqueCount="53">
  <si>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</si>
  <si>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</si>
  <si>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</si>
  <si>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</si>
  <si>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</si>
  <si>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</si>
  <si>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</si>
  <si>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</si>
  <si>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</si>
  <si>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</si>
  <si>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</si>
  <si>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</si>
  <si>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</si>
  <si>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</si>
  <si>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</si>
  <si>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</si>
  <si>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закуска</t>
  </si>
  <si>
    <t>1 блюдо</t>
  </si>
  <si>
    <t>2 блюдо</t>
  </si>
  <si>
    <t>гарнир</t>
  </si>
  <si>
    <t>напиток</t>
  </si>
  <si>
    <t>150</t>
  </si>
  <si>
    <t>компот из смеси сухофруктов</t>
  </si>
  <si>
    <t>200</t>
  </si>
  <si>
    <t>хлеб ржано- пшеничный обогащенный микронутриентами</t>
  </si>
  <si>
    <t>50</t>
  </si>
  <si>
    <t>батон</t>
  </si>
  <si>
    <t>Выход, г      7-11 лет</t>
  </si>
  <si>
    <t>Выход, г    12-18 лет</t>
  </si>
  <si>
    <t>ИТОГО</t>
  </si>
  <si>
    <t>пюре картофельное</t>
  </si>
  <si>
    <t>128</t>
  </si>
  <si>
    <t>100</t>
  </si>
  <si>
    <t>250</t>
  </si>
  <si>
    <t>180</t>
  </si>
  <si>
    <t>Полдник</t>
  </si>
  <si>
    <t>плоды и ягоды свежие</t>
  </si>
  <si>
    <t>ИТОГО ЗА ДЕНЬ</t>
  </si>
  <si>
    <t>салат из свежих помидоров с луком</t>
  </si>
  <si>
    <t>жаркое по-домашнему</t>
  </si>
  <si>
    <t>какао с молоком</t>
  </si>
  <si>
    <t>салат из свежих огурцов</t>
  </si>
  <si>
    <t>суп-лапша домашняя</t>
  </si>
  <si>
    <t>рыба, тушенная в томате с овощами</t>
  </si>
  <si>
    <t>20</t>
  </si>
  <si>
    <t>113</t>
  </si>
  <si>
    <t>229</t>
  </si>
  <si>
    <t>349</t>
  </si>
  <si>
    <t>70</t>
  </si>
  <si>
    <t>800</t>
  </si>
  <si>
    <t>980</t>
  </si>
  <si>
    <t>соки овощные, фруктовые, ягодные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</si>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</sst>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0" borderId="8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3" borderId="6" xfId="0" applyNumberFormat="1" applyFill="1" applyBorder="1"/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0" borderId="0" xfId="0" applyNumberFormat="1" applyBorder="1"/>
    <xf numFmtId="2" fontId="0" fillId="0" borderId="22" xfId="0" applyNumberFormat="1" applyBorder="1"/>
    <xf numFmtId="0" fontId="0" fillId="2" borderId="6" xfId="0" applyNumberFormat="1" applyFill="1" applyBorder="1" applyProtection="1">
      <protection locked="0"/>
    </xf>
    <xf numFmtId="2" fontId="0" fillId="0" borderId="19" xfId="0" applyNumberFormat="1" applyBorder="1"/>
    <xf numFmtId="2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3" borderId="3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/>
    <xf numFmtId="2" fontId="0" fillId="2" borderId="2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2" fontId="0" fillId="0" borderId="18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57" t="s">
        <v>52</v>
      </c>
      <c r="C1" s="58"/>
      <c r="D1" s="59"/>
      <c r="E1" s="60" t="s">
        <v>13</v>
      </c>
      <c r="F1" s="61"/>
      <c r="G1" s="60" t="s">
        <v>1</v>
      </c>
      <c r="H1" s="61"/>
      <c r="I1" s="61"/>
      <c r="J1" s="51">
        <v>4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30.75" thickBot="1" x14ac:dyDescent="0.3">
      <c r="A3" s="10" t="s">
        <v>2</v>
      </c>
      <c r="B3" s="32" t="s">
        <v>3</v>
      </c>
      <c r="C3" s="32" t="s">
        <v>15</v>
      </c>
      <c r="D3" s="32" t="s">
        <v>4</v>
      </c>
      <c r="E3" s="34" t="s">
        <v>27</v>
      </c>
      <c r="F3" s="34" t="s">
        <v>28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25">
      <c r="A4" s="11" t="s">
        <v>9</v>
      </c>
      <c r="B4" s="23"/>
      <c r="C4" s="50">
        <v>23</v>
      </c>
      <c r="D4" s="24" t="s">
        <v>38</v>
      </c>
      <c r="E4" s="31">
        <v>60</v>
      </c>
      <c r="F4" s="31">
        <v>100</v>
      </c>
      <c r="G4" s="6">
        <v>48.6</v>
      </c>
      <c r="H4" s="6">
        <v>0.8</v>
      </c>
      <c r="I4" s="6">
        <v>3.6</v>
      </c>
      <c r="J4" s="25">
        <v>2.9</v>
      </c>
    </row>
    <row r="5" spans="1:10" x14ac:dyDescent="0.25">
      <c r="A5" s="15"/>
      <c r="B5" s="23" t="s">
        <v>10</v>
      </c>
      <c r="C5" s="51">
        <v>259</v>
      </c>
      <c r="D5" s="17" t="s">
        <v>39</v>
      </c>
      <c r="E5" s="1">
        <v>200</v>
      </c>
      <c r="F5" s="1">
        <v>250</v>
      </c>
      <c r="G5" s="4">
        <v>346.8</v>
      </c>
      <c r="H5" s="4">
        <v>18.899999999999999</v>
      </c>
      <c r="I5" s="4">
        <v>21.4</v>
      </c>
      <c r="J5" s="18">
        <v>19.5</v>
      </c>
    </row>
    <row r="6" spans="1:10" x14ac:dyDescent="0.25">
      <c r="A6" s="15"/>
      <c r="B6" s="16" t="s">
        <v>11</v>
      </c>
      <c r="C6" s="51">
        <v>382</v>
      </c>
      <c r="D6" s="24" t="s">
        <v>40</v>
      </c>
      <c r="E6" s="1">
        <v>200</v>
      </c>
      <c r="F6" s="1">
        <v>200</v>
      </c>
      <c r="G6" s="4">
        <v>113.2</v>
      </c>
      <c r="H6" s="4">
        <v>3.9</v>
      </c>
      <c r="I6" s="4">
        <v>3.3</v>
      </c>
      <c r="J6" s="18">
        <v>16.7</v>
      </c>
    </row>
    <row r="7" spans="1:10" ht="30" x14ac:dyDescent="0.25">
      <c r="A7" s="15"/>
      <c r="B7" s="16" t="s">
        <v>14</v>
      </c>
      <c r="C7" s="54"/>
      <c r="D7" s="26" t="s">
        <v>24</v>
      </c>
      <c r="E7" s="7">
        <v>40</v>
      </c>
      <c r="F7" s="7">
        <v>50</v>
      </c>
      <c r="G7" s="8">
        <v>81.599999999999994</v>
      </c>
      <c r="H7" s="8">
        <v>2.6</v>
      </c>
      <c r="I7" s="8">
        <v>0.4</v>
      </c>
      <c r="J7" s="27">
        <v>17</v>
      </c>
    </row>
    <row r="8" spans="1:10" x14ac:dyDescent="0.25">
      <c r="A8" s="15"/>
      <c r="B8" s="16"/>
      <c r="C8" s="7"/>
      <c r="D8" s="26"/>
      <c r="E8" s="7"/>
      <c r="F8" s="7"/>
      <c r="G8" s="8"/>
      <c r="H8" s="8"/>
      <c r="I8" s="8"/>
      <c r="J8" s="27"/>
    </row>
    <row r="9" spans="1:10" x14ac:dyDescent="0.25">
      <c r="A9" s="15"/>
      <c r="B9" s="36"/>
      <c r="C9" s="7"/>
      <c r="D9" s="26" t="s">
        <v>29</v>
      </c>
      <c r="E9" s="7">
        <v>500</v>
      </c>
      <c r="F9" s="7">
        <v>600</v>
      </c>
      <c r="G9" s="8">
        <f>SUM(G4:G8)</f>
        <v>590.20000000000005</v>
      </c>
      <c r="H9" s="8">
        <f>SUM(H4:H8)</f>
        <v>26.2</v>
      </c>
      <c r="I9" s="8">
        <f>SUM(I4:I8)</f>
        <v>28.7</v>
      </c>
      <c r="J9" s="27">
        <f>SUM(J4:J8)</f>
        <v>56.099999999999994</v>
      </c>
    </row>
    <row r="10" spans="1:10" ht="15.75" thickBot="1" x14ac:dyDescent="0.3">
      <c r="A10" s="38"/>
      <c r="B10" s="28"/>
      <c r="C10" s="2"/>
      <c r="D10" s="20"/>
      <c r="E10" s="2"/>
      <c r="F10" s="2"/>
      <c r="G10" s="5"/>
      <c r="H10" s="5"/>
      <c r="I10" s="5"/>
      <c r="J10" s="21"/>
    </row>
    <row r="11" spans="1:10" x14ac:dyDescent="0.25">
      <c r="A11" s="37" t="s">
        <v>12</v>
      </c>
      <c r="B11" s="12" t="s">
        <v>16</v>
      </c>
      <c r="C11" s="29" t="s">
        <v>44</v>
      </c>
      <c r="D11" s="24" t="s">
        <v>41</v>
      </c>
      <c r="E11" s="44">
        <v>60</v>
      </c>
      <c r="F11" s="45" t="s">
        <v>32</v>
      </c>
      <c r="G11" s="6">
        <v>41</v>
      </c>
      <c r="H11" s="6">
        <v>0.6</v>
      </c>
      <c r="I11" s="6">
        <v>3.6</v>
      </c>
      <c r="J11" s="6">
        <v>1.7</v>
      </c>
    </row>
    <row r="12" spans="1:10" x14ac:dyDescent="0.25">
      <c r="A12" s="15"/>
      <c r="B12" s="23" t="s">
        <v>17</v>
      </c>
      <c r="C12" s="29" t="s">
        <v>45</v>
      </c>
      <c r="D12" s="24" t="s">
        <v>42</v>
      </c>
      <c r="E12" s="45" t="s">
        <v>23</v>
      </c>
      <c r="F12" s="45" t="s">
        <v>33</v>
      </c>
      <c r="G12" s="6">
        <v>158</v>
      </c>
      <c r="H12" s="6">
        <v>7.8</v>
      </c>
      <c r="I12" s="6">
        <v>9.4</v>
      </c>
      <c r="J12" s="6">
        <v>11.1</v>
      </c>
    </row>
    <row r="13" spans="1:10" x14ac:dyDescent="0.25">
      <c r="A13" s="15"/>
      <c r="B13" s="16" t="s">
        <v>18</v>
      </c>
      <c r="C13" s="30" t="s">
        <v>46</v>
      </c>
      <c r="D13" s="17" t="s">
        <v>43</v>
      </c>
      <c r="E13" s="55">
        <v>100</v>
      </c>
      <c r="F13" s="46">
        <v>120</v>
      </c>
      <c r="G13" s="4">
        <v>101.9</v>
      </c>
      <c r="H13" s="4">
        <v>10.1</v>
      </c>
      <c r="I13" s="4">
        <v>5.5</v>
      </c>
      <c r="J13" s="4">
        <v>3</v>
      </c>
    </row>
    <row r="14" spans="1:10" x14ac:dyDescent="0.25">
      <c r="A14" s="15"/>
      <c r="B14" s="16" t="s">
        <v>19</v>
      </c>
      <c r="C14" s="30" t="s">
        <v>31</v>
      </c>
      <c r="D14" s="17" t="s">
        <v>30</v>
      </c>
      <c r="E14" s="46" t="s">
        <v>21</v>
      </c>
      <c r="F14" s="46" t="s">
        <v>34</v>
      </c>
      <c r="G14" s="4">
        <v>145.69999999999999</v>
      </c>
      <c r="H14" s="4">
        <v>3.2</v>
      </c>
      <c r="I14" s="4">
        <v>5.3</v>
      </c>
      <c r="J14" s="4">
        <v>21.4</v>
      </c>
    </row>
    <row r="15" spans="1:10" x14ac:dyDescent="0.25">
      <c r="A15" s="15"/>
      <c r="B15" s="16" t="s">
        <v>20</v>
      </c>
      <c r="C15" s="30" t="s">
        <v>47</v>
      </c>
      <c r="D15" s="26" t="s">
        <v>22</v>
      </c>
      <c r="E15" s="55">
        <v>200</v>
      </c>
      <c r="F15" s="55">
        <v>200</v>
      </c>
      <c r="G15" s="4">
        <v>61.9</v>
      </c>
      <c r="H15" s="4">
        <v>0</v>
      </c>
      <c r="I15" s="4">
        <v>0</v>
      </c>
      <c r="J15" s="4">
        <v>15.5</v>
      </c>
    </row>
    <row r="16" spans="1:10" ht="30" x14ac:dyDescent="0.25">
      <c r="A16" s="15"/>
      <c r="B16" s="16" t="s">
        <v>14</v>
      </c>
      <c r="C16" s="30"/>
      <c r="D16" s="26" t="s">
        <v>24</v>
      </c>
      <c r="E16" s="55">
        <v>40</v>
      </c>
      <c r="F16" s="55">
        <v>60</v>
      </c>
      <c r="G16" s="4">
        <v>81.599999999999994</v>
      </c>
      <c r="H16" s="4">
        <v>2.6</v>
      </c>
      <c r="I16" s="4">
        <v>0.4</v>
      </c>
      <c r="J16" s="4">
        <v>17</v>
      </c>
    </row>
    <row r="17" spans="1:10" x14ac:dyDescent="0.25">
      <c r="A17" s="15"/>
      <c r="B17" s="16"/>
      <c r="C17" s="30"/>
      <c r="D17" s="17" t="s">
        <v>26</v>
      </c>
      <c r="E17" s="47" t="s">
        <v>25</v>
      </c>
      <c r="F17" s="47" t="s">
        <v>48</v>
      </c>
      <c r="G17" s="4">
        <v>131</v>
      </c>
      <c r="H17" s="4">
        <v>3.8</v>
      </c>
      <c r="I17" s="4">
        <v>1.5</v>
      </c>
      <c r="J17" s="4">
        <v>25.7</v>
      </c>
    </row>
    <row r="18" spans="1:10" x14ac:dyDescent="0.25">
      <c r="A18" s="15"/>
      <c r="B18" s="36"/>
      <c r="C18" s="8"/>
      <c r="D18" s="17" t="s">
        <v>29</v>
      </c>
      <c r="E18" s="47" t="s">
        <v>49</v>
      </c>
      <c r="F18" s="47" t="s">
        <v>50</v>
      </c>
      <c r="G18" s="4">
        <f>SUM(G11:G17)</f>
        <v>721.09999999999991</v>
      </c>
      <c r="H18" s="4">
        <f>SUM(H11:H17)</f>
        <v>28.1</v>
      </c>
      <c r="I18" s="4">
        <f>SUM(I11:I17)</f>
        <v>25.7</v>
      </c>
      <c r="J18" s="18">
        <f>SUM(J11:J17)</f>
        <v>95.399999999999991</v>
      </c>
    </row>
    <row r="19" spans="1:10" ht="15.75" thickBot="1" x14ac:dyDescent="0.3">
      <c r="A19" s="19"/>
      <c r="B19" s="28"/>
      <c r="C19" s="5"/>
      <c r="D19" s="20"/>
      <c r="E19" s="5"/>
      <c r="F19" s="5"/>
      <c r="G19" s="5"/>
      <c r="H19" s="5"/>
      <c r="I19" s="5"/>
      <c r="J19" s="21"/>
    </row>
    <row r="20" spans="1:10" x14ac:dyDescent="0.25">
      <c r="A20" s="11" t="s">
        <v>35</v>
      </c>
      <c r="B20" s="22"/>
      <c r="C20" s="48">
        <v>338</v>
      </c>
      <c r="D20" s="13" t="s">
        <v>36</v>
      </c>
      <c r="E20" s="39">
        <v>100</v>
      </c>
      <c r="F20" s="39">
        <v>150</v>
      </c>
      <c r="G20" s="3">
        <v>45.6</v>
      </c>
      <c r="H20" s="3">
        <v>0.4</v>
      </c>
      <c r="I20" s="3">
        <v>0.4</v>
      </c>
      <c r="J20" s="14">
        <v>9.5</v>
      </c>
    </row>
    <row r="21" spans="1:10" x14ac:dyDescent="0.25">
      <c r="A21" s="15"/>
      <c r="B21" s="56" t="s">
        <v>20</v>
      </c>
      <c r="C21" s="49">
        <v>389</v>
      </c>
      <c r="D21" s="17" t="s">
        <v>51</v>
      </c>
      <c r="E21" s="35">
        <v>200</v>
      </c>
      <c r="F21" s="35">
        <v>200</v>
      </c>
      <c r="G21" s="4">
        <v>83.4</v>
      </c>
      <c r="H21" s="4">
        <v>1</v>
      </c>
      <c r="I21" s="4">
        <v>0.2</v>
      </c>
      <c r="J21" s="18">
        <v>19.600000000000001</v>
      </c>
    </row>
    <row r="22" spans="1:10" x14ac:dyDescent="0.25">
      <c r="A22" s="40"/>
      <c r="B22" s="52"/>
      <c r="C22" s="4"/>
      <c r="D22" s="17" t="s">
        <v>29</v>
      </c>
      <c r="E22" s="4">
        <f t="shared" ref="E22:J22" si="0">SUM(E20:E21)</f>
        <v>300</v>
      </c>
      <c r="F22" s="4">
        <f t="shared" si="0"/>
        <v>350</v>
      </c>
      <c r="G22" s="4">
        <f t="shared" si="0"/>
        <v>129</v>
      </c>
      <c r="H22" s="4">
        <f t="shared" si="0"/>
        <v>1.4</v>
      </c>
      <c r="I22" s="4">
        <f t="shared" si="0"/>
        <v>0.60000000000000009</v>
      </c>
      <c r="J22" s="18">
        <f t="shared" si="0"/>
        <v>29.1</v>
      </c>
    </row>
    <row r="23" spans="1:10" ht="15.75" thickBot="1" x14ac:dyDescent="0.3">
      <c r="A23" s="15"/>
      <c r="B23" s="28"/>
      <c r="C23" s="5"/>
      <c r="D23" s="20"/>
      <c r="E23" s="43"/>
      <c r="F23" s="43"/>
      <c r="G23" s="5"/>
      <c r="H23" s="5"/>
      <c r="I23" s="5"/>
      <c r="J23" s="21"/>
    </row>
    <row r="24" spans="1:10" ht="15.75" thickBot="1" x14ac:dyDescent="0.3">
      <c r="A24" s="19"/>
      <c r="B24" s="53"/>
      <c r="C24" s="41"/>
      <c r="D24" s="42" t="s">
        <v>37</v>
      </c>
      <c r="E24" s="41"/>
      <c r="F24" s="41"/>
      <c r="G24" s="41">
        <f>SUM(G9,G18,G22)</f>
        <v>1440.3</v>
      </c>
      <c r="H24" s="41">
        <f>SUM(H9,H18,H22)</f>
        <v>55.699999999999996</v>
      </c>
      <c r="I24" s="41">
        <f>SUM(I9,I18,I22)</f>
        <v>55</v>
      </c>
      <c r="J24" s="41">
        <f>SUM(J9,J18,J22)</f>
        <v>180.6</v>
      </c>
    </row>
  </sheetData>
  <mergeCells count="3">
    <mergeCell ref="B1:D1"/>
    <mergeCell ref="E1:F1"/>
    <mergeCell ref="G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2023-10-10T19:25:04Z</dcterms:modified>
</cp:coreProperties>
</file>