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J17" i="1"/>
  <c r="I17" i="1"/>
  <c r="G17" i="1"/>
  <c r="H17" i="1"/>
  <c r="H24" i="1" s="1"/>
  <c r="J9" i="1"/>
  <c r="I9" i="1"/>
  <c r="H9" i="1"/>
  <c r="G9" i="1"/>
  <c r="J24" i="1" l="1"/>
  <c r="I24" i="1"/>
  <c r="G24" i="1"/>
</calcChain>
</file>

<file path=xl/sharedStrings.xml><?xml version="1.0" encoding="utf-8"?>
<sst xmlns="http://schemas.openxmlformats.org/spreadsheetml/2006/main" count="61" uniqueCount="53">
  <si>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</si>
  <si>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</si>
  <si>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</si>
  <si>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</si>
  <si>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</si>
  <si>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</si>
  <si>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</si>
  <si>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</si>
  <si>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</si>
  <si>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</si>
  <si>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</si>
  <si>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</si>
  <si>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</si>
  <si>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</si>
  <si>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</si>
  <si>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</si>
  <si>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закуска</t>
  </si>
  <si>
    <t>1 блюдо</t>
  </si>
  <si>
    <t>2 блюдо</t>
  </si>
  <si>
    <t>гарнир</t>
  </si>
  <si>
    <t>напиток</t>
  </si>
  <si>
    <t>150</t>
  </si>
  <si>
    <t>200</t>
  </si>
  <si>
    <t>хлеб ржано- пшеничный обогащенный микронутриентами</t>
  </si>
  <si>
    <t>67</t>
  </si>
  <si>
    <t>винегрет овощной</t>
  </si>
  <si>
    <t>батон</t>
  </si>
  <si>
    <t>Выход, г      7-11 лет</t>
  </si>
  <si>
    <t>Выход, г    12-18 лет</t>
  </si>
  <si>
    <t>ИТОГО</t>
  </si>
  <si>
    <t>100</t>
  </si>
  <si>
    <t>250</t>
  </si>
  <si>
    <t>180</t>
  </si>
  <si>
    <t>Полдник</t>
  </si>
  <si>
    <t>ИТОГО ЗА ДЕНЬ</t>
  </si>
  <si>
    <t>горошек зелёный отварной</t>
  </si>
  <si>
    <t>омлет натуральный</t>
  </si>
  <si>
    <t>шницель из мяса птицы</t>
  </si>
  <si>
    <t>чай с лимоном</t>
  </si>
  <si>
    <t>к/к</t>
  </si>
  <si>
    <t>200/15/7</t>
  </si>
  <si>
    <t>рассольник с перловой крупой</t>
  </si>
  <si>
    <t>гуляш из отварного мяса</t>
  </si>
  <si>
    <t>рис отварной</t>
  </si>
  <si>
    <t>компот из яблок</t>
  </si>
  <si>
    <t>890</t>
  </si>
  <si>
    <t>750</t>
  </si>
  <si>
    <t>96</t>
  </si>
  <si>
    <t>246</t>
  </si>
  <si>
    <t>304</t>
  </si>
  <si>
    <t>344</t>
  </si>
  <si>
    <t>молоко кипяченое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</si>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</sst>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5" xfId="0" applyNumberFormat="1" applyBorder="1"/>
    <xf numFmtId="2" fontId="0" fillId="0" borderId="6" xfId="0" applyNumberFormat="1" applyBorder="1"/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0" borderId="8" xfId="0" applyNumberFormat="1" applyBorder="1"/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0" borderId="10" xfId="0" applyNumberFormat="1" applyBorder="1"/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3" borderId="6" xfId="0" applyNumberFormat="1" applyFill="1" applyBorder="1"/>
    <xf numFmtId="2" fontId="0" fillId="0" borderId="4" xfId="0" applyNumberFormat="1" applyBorder="1"/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0" borderId="2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 wrapText="1"/>
    </xf>
    <xf numFmtId="0" fontId="0" fillId="2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0" borderId="0" xfId="0" applyNumberFormat="1" applyBorder="1"/>
    <xf numFmtId="2" fontId="0" fillId="0" borderId="22" xfId="0" applyNumberFormat="1" applyBorder="1"/>
    <xf numFmtId="0" fontId="0" fillId="2" borderId="6" xfId="0" applyNumberFormat="1" applyFill="1" applyBorder="1" applyProtection="1">
      <protection locked="0"/>
    </xf>
    <xf numFmtId="2" fontId="0" fillId="0" borderId="19" xfId="0" applyNumberFormat="1" applyBorder="1"/>
    <xf numFmtId="2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3" borderId="3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2" fontId="0" fillId="0" borderId="18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58" t="s">
        <v>52</v>
      </c>
      <c r="C1" s="59"/>
      <c r="D1" s="60"/>
      <c r="E1" s="61" t="s">
        <v>13</v>
      </c>
      <c r="F1" s="62"/>
      <c r="G1" s="61" t="s">
        <v>1</v>
      </c>
      <c r="H1" s="62"/>
      <c r="I1" s="62"/>
      <c r="J1" s="53">
        <v>3</v>
      </c>
    </row>
    <row r="2" spans="1:10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30.75" thickBot="1" x14ac:dyDescent="0.3">
      <c r="A3" s="10" t="s">
        <v>2</v>
      </c>
      <c r="B3" s="33" t="s">
        <v>3</v>
      </c>
      <c r="C3" s="33" t="s">
        <v>15</v>
      </c>
      <c r="D3" s="33" t="s">
        <v>4</v>
      </c>
      <c r="E3" s="35" t="s">
        <v>27</v>
      </c>
      <c r="F3" s="35" t="s">
        <v>28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x14ac:dyDescent="0.25">
      <c r="A4" s="11" t="s">
        <v>9</v>
      </c>
      <c r="B4" s="23"/>
      <c r="C4" s="52" t="s">
        <v>39</v>
      </c>
      <c r="D4" s="24" t="s">
        <v>35</v>
      </c>
      <c r="E4" s="32">
        <v>60</v>
      </c>
      <c r="F4" s="32">
        <v>60</v>
      </c>
      <c r="G4" s="6">
        <v>23.3</v>
      </c>
      <c r="H4" s="6">
        <v>1.8</v>
      </c>
      <c r="I4" s="6">
        <v>0.1</v>
      </c>
      <c r="J4" s="25">
        <v>3.8</v>
      </c>
    </row>
    <row r="5" spans="1:10" x14ac:dyDescent="0.25">
      <c r="A5" s="15"/>
      <c r="B5" s="23" t="s">
        <v>10</v>
      </c>
      <c r="C5" s="53">
        <v>210</v>
      </c>
      <c r="D5" s="17" t="s">
        <v>36</v>
      </c>
      <c r="E5" s="1">
        <v>100</v>
      </c>
      <c r="F5" s="1">
        <v>120</v>
      </c>
      <c r="G5" s="4">
        <v>198.5</v>
      </c>
      <c r="H5" s="4">
        <v>9.5</v>
      </c>
      <c r="I5" s="4">
        <v>17.2</v>
      </c>
      <c r="J5" s="18">
        <v>1.8</v>
      </c>
    </row>
    <row r="6" spans="1:10" x14ac:dyDescent="0.25">
      <c r="A6" s="15"/>
      <c r="B6" s="23" t="s">
        <v>10</v>
      </c>
      <c r="C6" s="53">
        <v>295</v>
      </c>
      <c r="D6" s="24" t="s">
        <v>37</v>
      </c>
      <c r="E6" s="1">
        <v>90</v>
      </c>
      <c r="F6" s="1">
        <v>100</v>
      </c>
      <c r="G6" s="4">
        <v>319.60000000000002</v>
      </c>
      <c r="H6" s="4">
        <v>19.7</v>
      </c>
      <c r="I6" s="4">
        <v>23.2</v>
      </c>
      <c r="J6" s="18">
        <v>8.1</v>
      </c>
    </row>
    <row r="7" spans="1:10" x14ac:dyDescent="0.25">
      <c r="A7" s="15"/>
      <c r="B7" s="16" t="s">
        <v>11</v>
      </c>
      <c r="C7" s="56">
        <v>377</v>
      </c>
      <c r="D7" s="26" t="s">
        <v>38</v>
      </c>
      <c r="E7" s="7" t="s">
        <v>40</v>
      </c>
      <c r="F7" s="7" t="s">
        <v>40</v>
      </c>
      <c r="G7" s="8">
        <v>61.6</v>
      </c>
      <c r="H7" s="8">
        <v>0.2</v>
      </c>
      <c r="I7" s="8">
        <v>0</v>
      </c>
      <c r="J7" s="27">
        <v>15</v>
      </c>
    </row>
    <row r="8" spans="1:10" ht="30" x14ac:dyDescent="0.25">
      <c r="A8" s="15"/>
      <c r="B8" s="16" t="s">
        <v>14</v>
      </c>
      <c r="C8" s="7"/>
      <c r="D8" s="26" t="s">
        <v>23</v>
      </c>
      <c r="E8" s="7">
        <v>30</v>
      </c>
      <c r="F8" s="7">
        <v>50</v>
      </c>
      <c r="G8" s="8">
        <v>61.2</v>
      </c>
      <c r="H8" s="8">
        <v>2</v>
      </c>
      <c r="I8" s="8">
        <v>0.3</v>
      </c>
      <c r="J8" s="27">
        <v>12.7</v>
      </c>
    </row>
    <row r="9" spans="1:10" x14ac:dyDescent="0.25">
      <c r="A9" s="15"/>
      <c r="B9" s="37"/>
      <c r="C9" s="7"/>
      <c r="D9" s="26" t="s">
        <v>29</v>
      </c>
      <c r="E9" s="7">
        <v>502</v>
      </c>
      <c r="F9" s="7">
        <v>552</v>
      </c>
      <c r="G9" s="8">
        <f>SUM(G4:G8)</f>
        <v>664.20000000000016</v>
      </c>
      <c r="H9" s="8">
        <f>SUM(H4:H8)</f>
        <v>33.200000000000003</v>
      </c>
      <c r="I9" s="8">
        <f>SUM(I4:I8)</f>
        <v>40.799999999999997</v>
      </c>
      <c r="J9" s="27">
        <f>SUM(J4:J8)</f>
        <v>41.4</v>
      </c>
    </row>
    <row r="10" spans="1:10" ht="15.75" thickBot="1" x14ac:dyDescent="0.3">
      <c r="A10" s="40"/>
      <c r="B10" s="28"/>
      <c r="C10" s="2"/>
      <c r="D10" s="20"/>
      <c r="E10" s="2"/>
      <c r="F10" s="2"/>
      <c r="G10" s="5"/>
      <c r="H10" s="5"/>
      <c r="I10" s="5"/>
      <c r="J10" s="21"/>
    </row>
    <row r="11" spans="1:10" x14ac:dyDescent="0.25">
      <c r="A11" s="39" t="s">
        <v>12</v>
      </c>
      <c r="B11" s="12" t="s">
        <v>16</v>
      </c>
      <c r="C11" s="29" t="s">
        <v>24</v>
      </c>
      <c r="D11" s="24" t="s">
        <v>25</v>
      </c>
      <c r="E11" s="46">
        <v>60</v>
      </c>
      <c r="F11" s="47" t="s">
        <v>30</v>
      </c>
      <c r="G11" s="6">
        <v>74.900000000000006</v>
      </c>
      <c r="H11" s="6">
        <v>0.8</v>
      </c>
      <c r="I11" s="6">
        <v>5.8</v>
      </c>
      <c r="J11" s="6">
        <v>4.4000000000000004</v>
      </c>
    </row>
    <row r="12" spans="1:10" x14ac:dyDescent="0.25">
      <c r="A12" s="15"/>
      <c r="B12" s="23" t="s">
        <v>17</v>
      </c>
      <c r="C12" s="29" t="s">
        <v>47</v>
      </c>
      <c r="D12" s="24" t="s">
        <v>41</v>
      </c>
      <c r="E12" s="47" t="s">
        <v>22</v>
      </c>
      <c r="F12" s="47" t="s">
        <v>31</v>
      </c>
      <c r="G12" s="6">
        <v>94.7</v>
      </c>
      <c r="H12" s="6">
        <v>1.8</v>
      </c>
      <c r="I12" s="6">
        <v>4.0999999999999996</v>
      </c>
      <c r="J12" s="25">
        <v>12.4</v>
      </c>
    </row>
    <row r="13" spans="1:10" x14ac:dyDescent="0.25">
      <c r="A13" s="15"/>
      <c r="B13" s="16" t="s">
        <v>18</v>
      </c>
      <c r="C13" s="30" t="s">
        <v>48</v>
      </c>
      <c r="D13" s="17" t="s">
        <v>42</v>
      </c>
      <c r="E13" s="57">
        <v>100</v>
      </c>
      <c r="F13" s="48" t="s">
        <v>30</v>
      </c>
      <c r="G13" s="4">
        <v>227.6</v>
      </c>
      <c r="H13" s="4">
        <v>17.100000000000001</v>
      </c>
      <c r="I13" s="4">
        <v>16.7</v>
      </c>
      <c r="J13" s="18">
        <v>2.2999999999999998</v>
      </c>
    </row>
    <row r="14" spans="1:10" x14ac:dyDescent="0.25">
      <c r="A14" s="15"/>
      <c r="B14" s="16" t="s">
        <v>19</v>
      </c>
      <c r="C14" s="30" t="s">
        <v>49</v>
      </c>
      <c r="D14" s="17" t="s">
        <v>43</v>
      </c>
      <c r="E14" s="48" t="s">
        <v>21</v>
      </c>
      <c r="F14" s="48" t="s">
        <v>32</v>
      </c>
      <c r="G14" s="4">
        <v>222</v>
      </c>
      <c r="H14" s="4">
        <v>3.6</v>
      </c>
      <c r="I14" s="4">
        <v>5.9</v>
      </c>
      <c r="J14" s="18">
        <v>38.5</v>
      </c>
    </row>
    <row r="15" spans="1:10" x14ac:dyDescent="0.25">
      <c r="A15" s="15"/>
      <c r="B15" s="16" t="s">
        <v>20</v>
      </c>
      <c r="C15" s="30" t="s">
        <v>50</v>
      </c>
      <c r="D15" s="26" t="s">
        <v>44</v>
      </c>
      <c r="E15" s="57">
        <v>200</v>
      </c>
      <c r="F15" s="57">
        <v>200</v>
      </c>
      <c r="G15" s="4">
        <v>102</v>
      </c>
      <c r="H15" s="4">
        <v>0.1</v>
      </c>
      <c r="I15" s="4">
        <v>0.1</v>
      </c>
      <c r="J15" s="18">
        <v>25.2</v>
      </c>
    </row>
    <row r="16" spans="1:10" ht="30" x14ac:dyDescent="0.25">
      <c r="A16" s="15"/>
      <c r="B16" s="16" t="s">
        <v>14</v>
      </c>
      <c r="C16" s="30"/>
      <c r="D16" s="26" t="s">
        <v>23</v>
      </c>
      <c r="E16" s="57">
        <v>40</v>
      </c>
      <c r="F16" s="57">
        <v>60</v>
      </c>
      <c r="G16" s="4">
        <v>81.599999999999994</v>
      </c>
      <c r="H16" s="4">
        <v>2.6</v>
      </c>
      <c r="I16" s="4">
        <v>0.4</v>
      </c>
      <c r="J16" s="18">
        <v>17</v>
      </c>
    </row>
    <row r="17" spans="1:10" x14ac:dyDescent="0.25">
      <c r="A17" s="15"/>
      <c r="B17" s="16"/>
      <c r="C17" s="30"/>
      <c r="D17" s="17" t="s">
        <v>29</v>
      </c>
      <c r="E17" s="49" t="s">
        <v>46</v>
      </c>
      <c r="F17" s="49" t="s">
        <v>45</v>
      </c>
      <c r="G17" s="4">
        <f>SUM(G11:G16)</f>
        <v>802.80000000000007</v>
      </c>
      <c r="H17" s="4">
        <f>SUM(H11:H16)</f>
        <v>26.000000000000007</v>
      </c>
      <c r="I17" s="4">
        <f>SUM(I11:I16)</f>
        <v>33</v>
      </c>
      <c r="J17" s="18">
        <f>SUM(J11:J16)</f>
        <v>99.8</v>
      </c>
    </row>
    <row r="18" spans="1:10" x14ac:dyDescent="0.25">
      <c r="A18" s="15"/>
      <c r="B18" s="37"/>
      <c r="C18" s="8"/>
      <c r="D18" s="26"/>
      <c r="E18" s="31"/>
      <c r="F18" s="31"/>
      <c r="G18" s="8"/>
      <c r="H18" s="8"/>
      <c r="I18" s="8"/>
      <c r="J18" s="27"/>
    </row>
    <row r="19" spans="1:10" ht="15.75" thickBot="1" x14ac:dyDescent="0.3">
      <c r="A19" s="19"/>
      <c r="B19" s="28"/>
      <c r="C19" s="5"/>
      <c r="D19" s="20"/>
      <c r="E19" s="5"/>
      <c r="F19" s="5"/>
      <c r="G19" s="5"/>
      <c r="H19" s="5"/>
      <c r="I19" s="5"/>
      <c r="J19" s="21"/>
    </row>
    <row r="20" spans="1:10" x14ac:dyDescent="0.25">
      <c r="A20" s="11" t="s">
        <v>33</v>
      </c>
      <c r="B20" s="22" t="s">
        <v>20</v>
      </c>
      <c r="C20" s="50">
        <v>385</v>
      </c>
      <c r="D20" s="13" t="s">
        <v>51</v>
      </c>
      <c r="E20" s="41">
        <v>200</v>
      </c>
      <c r="F20" s="41">
        <v>200</v>
      </c>
      <c r="G20" s="3">
        <v>110.5</v>
      </c>
      <c r="H20" s="3">
        <v>5.9</v>
      </c>
      <c r="I20" s="3">
        <v>5.0999999999999996</v>
      </c>
      <c r="J20" s="14">
        <v>9.8000000000000007</v>
      </c>
    </row>
    <row r="21" spans="1:10" x14ac:dyDescent="0.25">
      <c r="A21" s="15"/>
      <c r="B21" s="38"/>
      <c r="C21" s="51"/>
      <c r="D21" s="17" t="s">
        <v>26</v>
      </c>
      <c r="E21" s="36">
        <v>100</v>
      </c>
      <c r="F21" s="36">
        <v>150</v>
      </c>
      <c r="G21" s="4">
        <v>262</v>
      </c>
      <c r="H21" s="4">
        <v>7.5</v>
      </c>
      <c r="I21" s="4">
        <v>2.9</v>
      </c>
      <c r="J21" s="18">
        <v>51.4</v>
      </c>
    </row>
    <row r="22" spans="1:10" x14ac:dyDescent="0.25">
      <c r="A22" s="42"/>
      <c r="B22" s="54"/>
      <c r="C22" s="4"/>
      <c r="D22" s="17" t="s">
        <v>29</v>
      </c>
      <c r="E22" s="4">
        <f t="shared" ref="E22:J22" si="0">SUM(E20:E21)</f>
        <v>300</v>
      </c>
      <c r="F22" s="4">
        <f t="shared" si="0"/>
        <v>350</v>
      </c>
      <c r="G22" s="4">
        <f t="shared" si="0"/>
        <v>372.5</v>
      </c>
      <c r="H22" s="4">
        <f t="shared" si="0"/>
        <v>13.4</v>
      </c>
      <c r="I22" s="4">
        <f t="shared" si="0"/>
        <v>8</v>
      </c>
      <c r="J22" s="18">
        <f t="shared" si="0"/>
        <v>61.2</v>
      </c>
    </row>
    <row r="23" spans="1:10" ht="15.75" thickBot="1" x14ac:dyDescent="0.3">
      <c r="A23" s="15"/>
      <c r="B23" s="28"/>
      <c r="C23" s="5"/>
      <c r="D23" s="20"/>
      <c r="E23" s="45"/>
      <c r="F23" s="45"/>
      <c r="G23" s="5"/>
      <c r="H23" s="5"/>
      <c r="I23" s="5"/>
      <c r="J23" s="21"/>
    </row>
    <row r="24" spans="1:10" ht="15.75" thickBot="1" x14ac:dyDescent="0.3">
      <c r="A24" s="19"/>
      <c r="B24" s="55"/>
      <c r="C24" s="43"/>
      <c r="D24" s="44" t="s">
        <v>34</v>
      </c>
      <c r="E24" s="43"/>
      <c r="F24" s="43"/>
      <c r="G24" s="43">
        <f>SUM(G9,G17,G22)</f>
        <v>1839.5000000000002</v>
      </c>
      <c r="H24" s="43">
        <f>SUM(H9,H17,H22)</f>
        <v>72.600000000000009</v>
      </c>
      <c r="I24" s="43">
        <f>SUM(I9,I17,I22)</f>
        <v>81.8</v>
      </c>
      <c r="J24" s="43">
        <f>SUM(J9,J17,J22)</f>
        <v>202.39999999999998</v>
      </c>
    </row>
  </sheetData>
  <mergeCells count="3">
    <mergeCell ref="B1:D1"/>
    <mergeCell ref="E1:F1"/>
    <mergeCell ref="G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2023-10-10T19:25:21Z</dcterms:modified>
</cp:coreProperties>
</file>