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59" i="1"/>
  <c r="X59"/>
  <c r="Y59"/>
  <c r="V59"/>
  <c r="W22"/>
  <c r="X22"/>
  <c r="Y22"/>
  <c r="V22"/>
  <c r="W13"/>
  <c r="X13"/>
  <c r="Y13"/>
  <c r="V13"/>
</calcChain>
</file>

<file path=xl/sharedStrings.xml><?xml version="1.0" encoding="utf-8"?>
<sst xmlns="http://schemas.openxmlformats.org/spreadsheetml/2006/main" count="153" uniqueCount="67">
  <si>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</si>
  <si>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</si>
  <si>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</si>
  <si>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</si>
  <si>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</si>
  <si>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</si>
  <si>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</si>
  <si>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Тефтели рыбные из филе минтая с соусом сметанным и томатом 50/30г</t>
  </si>
  <si>
    <t>50/30</t>
  </si>
  <si>
    <t>Итого:</t>
  </si>
  <si>
    <t>*</t>
  </si>
  <si>
    <t>Обед 1-4 классы (стоимость 97 рублей 15 копеек).</t>
  </si>
  <si>
    <t>250/10</t>
  </si>
  <si>
    <t>50/50</t>
  </si>
  <si>
    <t>Завтрак 1-4 классы ОВЗ+инвалиды(1 см) (стоимость 74 рублей 73 копеек).</t>
  </si>
  <si>
    <t>Обед 1-4 классы ОВЗ+инвалиды(1см)(стоимость 64 рублей 71 копеек).</t>
  </si>
  <si>
    <t>40/40</t>
  </si>
  <si>
    <t>200/15</t>
  </si>
  <si>
    <t>Обед 1-4 классы ОВЗ+инвалиды(2 см)( стоимость 74 рублей 73 копеек).</t>
  </si>
  <si>
    <t>200/15/2</t>
  </si>
  <si>
    <t>Полдник 1-4 классы ОВЗ+инвалиды(2 см)(стоимость 64 рублей 71 копеек).</t>
  </si>
  <si>
    <t>15/4/30</t>
  </si>
  <si>
    <t>200/15/3</t>
  </si>
  <si>
    <t>Директор 
ООО "Лиман"</t>
  </si>
  <si>
    <t>Ст.бухгалтер ООО "Лиман"</t>
  </si>
  <si>
    <t>Зав. производством ООО "Лиман"</t>
  </si>
  <si>
    <t xml:space="preserve">Картофель тушеный по-домашнему </t>
  </si>
  <si>
    <t xml:space="preserve">Компот из кураги </t>
  </si>
  <si>
    <t xml:space="preserve">Вафли Сливочные </t>
  </si>
  <si>
    <t xml:space="preserve">Хлеб </t>
  </si>
  <si>
    <t xml:space="preserve">Борщ из св. капусты с картофелем и сметаной  </t>
  </si>
  <si>
    <t xml:space="preserve">Филе цыпленка тушеное </t>
  </si>
  <si>
    <t xml:space="preserve">Макароны отварные с маслом </t>
  </si>
  <si>
    <t xml:space="preserve">Сок фруктовый </t>
  </si>
  <si>
    <t xml:space="preserve">Батон </t>
  </si>
  <si>
    <t xml:space="preserve">Борщ из св. капусты с картофелем </t>
  </si>
  <si>
    <t>Чай с сахаром</t>
  </si>
  <si>
    <t xml:space="preserve">Чай с сахаром и лимоном </t>
  </si>
  <si>
    <t xml:space="preserve">Бутерброд с сыром </t>
  </si>
  <si>
    <t xml:space="preserve">Печенье Шоко бар </t>
  </si>
  <si>
    <t xml:space="preserve">Чай с сахаром </t>
  </si>
  <si>
    <t xml:space="preserve">Печенье Топленое молоко </t>
  </si>
  <si>
    <t>№ рец.</t>
  </si>
  <si>
    <t>Цена</t>
  </si>
  <si>
    <t>№71-2015</t>
  </si>
  <si>
    <t>№239-2015</t>
  </si>
  <si>
    <t>ТТК №13</t>
  </si>
  <si>
    <t>№348-2015</t>
  </si>
  <si>
    <t>ПР</t>
  </si>
  <si>
    <t>№389-2015</t>
  </si>
  <si>
    <t>№338-2015</t>
  </si>
  <si>
    <t>№82-2015</t>
  </si>
  <si>
    <t>ТТК №48</t>
  </si>
  <si>
    <t>№203-2015</t>
  </si>
  <si>
    <t>№685-2015</t>
  </si>
  <si>
    <t>№686-2015</t>
  </si>
  <si>
    <t>№3-2015</t>
  </si>
  <si>
    <t>Обед ГПД ( стоимость 53 рублей).</t>
  </si>
  <si>
    <t>Полдник ГПД (стоимость 9 рублей 50 копеек).</t>
  </si>
  <si>
    <t>35/35</t>
  </si>
  <si>
    <t>Овощи свежие/консервированные</t>
  </si>
  <si>
    <t>Фрукт свежий</t>
  </si>
  <si>
    <t>150/8</t>
  </si>
  <si>
    <t>Обед ГПД ( стоимость 45 рублей 50 копеек).</t>
  </si>
  <si>
    <t>25/25</t>
  </si>
  <si>
    <t>Школа №60</t>
  </si>
  <si>
    <t>ООО "Лиман"   Меню 10.11.2022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</si>
</sst>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74"/>
  <sheetViews>
    <sheetView tabSelected="1" workbookViewId="0">
      <selection activeCell="B3" sqref="B3"/>
    </sheetView>
  </sheetViews>
  <sheetFormatPr defaultColWidth="10.42578125" defaultRowHeight="11.4" customHeight="1"/>
  <cols>
    <col min="1" max="1" width="11" style="1" customWidth="1"/>
    <col min="2" max="4" width="2.28515625" style="1" customWidth="1"/>
    <col min="5" max="17" width="3.42578125" style="1" customWidth="1"/>
    <col min="18" max="18" width="2.28515625" style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" customHeight="1">
      <c r="B2" s="22" t="s">
        <v>66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4"/>
      <c r="U2" s="23" t="s">
        <v>65</v>
      </c>
      <c r="V2" s="23"/>
      <c r="W2" s="23"/>
      <c r="X2" s="23"/>
      <c r="Y2" s="23"/>
    </row>
    <row r="3" spans="1:25" s="1" customFormat="1" ht="5.0999999999999996" customHeight="1">
      <c r="U3" s="23"/>
      <c r="V3" s="23"/>
      <c r="W3" s="23"/>
      <c r="X3" s="23"/>
      <c r="Y3" s="23"/>
    </row>
    <row r="4" spans="1:25" s="1" customFormat="1" ht="51.9" customHeight="1">
      <c r="A4" s="5" t="s">
        <v>42</v>
      </c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6" t="s">
        <v>43</v>
      </c>
      <c r="U4" s="7" t="s">
        <v>1</v>
      </c>
      <c r="V4" s="7" t="s">
        <v>2</v>
      </c>
      <c r="W4" s="7" t="s">
        <v>3</v>
      </c>
      <c r="X4" s="7" t="s">
        <v>4</v>
      </c>
      <c r="Y4" s="8" t="s">
        <v>5</v>
      </c>
    </row>
    <row r="5" spans="1:25" s="1" customFormat="1" ht="12.9" customHeight="1">
      <c r="A5" s="10"/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s="2" customFormat="1" ht="11.1" customHeight="1">
      <c r="A6" s="11" t="s">
        <v>44</v>
      </c>
      <c r="B6" s="26" t="s">
        <v>60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12">
        <v>10.44</v>
      </c>
      <c r="U6" s="13">
        <v>50</v>
      </c>
      <c r="V6" s="14">
        <v>0.35</v>
      </c>
      <c r="W6" s="14">
        <v>0.05</v>
      </c>
      <c r="X6" s="14">
        <v>0.95</v>
      </c>
      <c r="Y6" s="14">
        <v>6.64</v>
      </c>
    </row>
    <row r="7" spans="1:25" s="2" customFormat="1" ht="11.1" customHeight="1">
      <c r="A7" s="11" t="s">
        <v>45</v>
      </c>
      <c r="B7" s="27" t="s">
        <v>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2">
        <v>28.92</v>
      </c>
      <c r="U7" s="15" t="s">
        <v>8</v>
      </c>
      <c r="V7" s="14">
        <v>6.84</v>
      </c>
      <c r="W7" s="14">
        <v>6.6</v>
      </c>
      <c r="X7" s="14">
        <v>9.17</v>
      </c>
      <c r="Y7" s="14">
        <v>123</v>
      </c>
    </row>
    <row r="8" spans="1:25" s="2" customFormat="1" ht="11.1" customHeight="1">
      <c r="A8" s="11" t="s">
        <v>46</v>
      </c>
      <c r="B8" s="28" t="s">
        <v>26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2">
        <v>17.38</v>
      </c>
      <c r="U8" s="13">
        <v>150</v>
      </c>
      <c r="V8" s="14">
        <v>2.71</v>
      </c>
      <c r="W8" s="14">
        <v>5.95</v>
      </c>
      <c r="X8" s="14">
        <v>21.08</v>
      </c>
      <c r="Y8" s="14">
        <v>149</v>
      </c>
    </row>
    <row r="9" spans="1:25" s="2" customFormat="1" ht="11.1" customHeight="1">
      <c r="A9" s="11" t="s">
        <v>47</v>
      </c>
      <c r="B9" s="28" t="s">
        <v>27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2">
        <v>11.29</v>
      </c>
      <c r="U9" s="13">
        <v>200</v>
      </c>
      <c r="V9" s="14">
        <v>0.78</v>
      </c>
      <c r="W9" s="14">
        <v>0.05</v>
      </c>
      <c r="X9" s="14">
        <v>27.63</v>
      </c>
      <c r="Y9" s="14">
        <v>115</v>
      </c>
    </row>
    <row r="10" spans="1:25" s="2" customFormat="1" ht="11.1" customHeight="1">
      <c r="A10" s="11" t="s">
        <v>48</v>
      </c>
      <c r="B10" s="28" t="s">
        <v>28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2">
        <v>7.08</v>
      </c>
      <c r="U10" s="13">
        <v>20</v>
      </c>
      <c r="V10" s="14">
        <v>0.74</v>
      </c>
      <c r="W10" s="14">
        <v>5.78</v>
      </c>
      <c r="X10" s="14">
        <v>13.22</v>
      </c>
      <c r="Y10" s="14">
        <v>106</v>
      </c>
    </row>
    <row r="11" spans="1:25" s="2" customFormat="1" ht="11.1" customHeight="1">
      <c r="A11" s="11" t="s">
        <v>50</v>
      </c>
      <c r="B11" s="26" t="s">
        <v>61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2">
        <v>20.61</v>
      </c>
      <c r="U11" s="13">
        <v>100</v>
      </c>
      <c r="V11" s="14">
        <v>1</v>
      </c>
      <c r="W11" s="14">
        <v>0.23</v>
      </c>
      <c r="X11" s="14">
        <v>9.92</v>
      </c>
      <c r="Y11" s="14">
        <v>45</v>
      </c>
    </row>
    <row r="12" spans="1:25" s="2" customFormat="1" ht="11.1" customHeight="1">
      <c r="A12" s="11" t="s">
        <v>48</v>
      </c>
      <c r="B12" s="28" t="s">
        <v>29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2">
        <v>1.43</v>
      </c>
      <c r="U12" s="13">
        <v>20</v>
      </c>
      <c r="V12" s="14">
        <v>1.3</v>
      </c>
      <c r="W12" s="14">
        <v>0.2</v>
      </c>
      <c r="X12" s="14">
        <v>9.1999999999999993</v>
      </c>
      <c r="Y12" s="14">
        <v>44</v>
      </c>
    </row>
    <row r="13" spans="1:25" s="1" customFormat="1" ht="11.1" customHeight="1">
      <c r="A13" s="10"/>
      <c r="B13" s="29" t="s">
        <v>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16"/>
      <c r="U13" s="9" t="s">
        <v>10</v>
      </c>
      <c r="V13" s="17">
        <f>SUM(V6:V12)</f>
        <v>13.719999999999999</v>
      </c>
      <c r="W13" s="17">
        <f t="shared" ref="W13:Y13" si="0">SUM(W6:W12)</f>
        <v>18.86</v>
      </c>
      <c r="X13" s="17">
        <f t="shared" si="0"/>
        <v>91.17</v>
      </c>
      <c r="Y13" s="17">
        <f t="shared" si="0"/>
        <v>588.64</v>
      </c>
    </row>
    <row r="14" spans="1:25" s="1" customFormat="1" ht="12.9" customHeight="1">
      <c r="A14" s="10"/>
      <c r="B14" s="25" t="s">
        <v>11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" customFormat="1" ht="11.1" customHeight="1">
      <c r="A15" s="11" t="s">
        <v>44</v>
      </c>
      <c r="B15" s="26" t="s">
        <v>60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2">
        <v>9.0500000000000007</v>
      </c>
      <c r="U15" s="13">
        <v>50</v>
      </c>
      <c r="V15" s="14">
        <v>0.55000000000000004</v>
      </c>
      <c r="W15" s="14">
        <v>0.09</v>
      </c>
      <c r="X15" s="14">
        <v>1.89</v>
      </c>
      <c r="Y15" s="14">
        <v>12</v>
      </c>
    </row>
    <row r="16" spans="1:25" s="2" customFormat="1" ht="11.1" customHeight="1">
      <c r="A16" s="11" t="s">
        <v>51</v>
      </c>
      <c r="B16" s="28" t="s">
        <v>30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2">
        <v>11.57</v>
      </c>
      <c r="U16" s="15" t="s">
        <v>12</v>
      </c>
      <c r="V16" s="14">
        <v>1.97</v>
      </c>
      <c r="W16" s="14">
        <v>6.67</v>
      </c>
      <c r="X16" s="14">
        <v>12.4</v>
      </c>
      <c r="Y16" s="14">
        <v>118</v>
      </c>
    </row>
    <row r="17" spans="1:25" s="2" customFormat="1" ht="11.1" customHeight="1">
      <c r="A17" s="11" t="s">
        <v>52</v>
      </c>
      <c r="B17" s="28" t="s">
        <v>31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2">
        <v>46.26</v>
      </c>
      <c r="U17" s="15" t="s">
        <v>13</v>
      </c>
      <c r="V17" s="14">
        <v>17.04</v>
      </c>
      <c r="W17" s="14">
        <v>10.01</v>
      </c>
      <c r="X17" s="14">
        <v>3.56</v>
      </c>
      <c r="Y17" s="14">
        <v>172</v>
      </c>
    </row>
    <row r="18" spans="1:25" s="2" customFormat="1" ht="11.1" customHeight="1">
      <c r="A18" s="11" t="s">
        <v>53</v>
      </c>
      <c r="B18" s="28" t="s">
        <v>32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2">
        <v>13.92</v>
      </c>
      <c r="U18" s="19" t="s">
        <v>62</v>
      </c>
      <c r="V18" s="14">
        <v>5.84</v>
      </c>
      <c r="W18" s="14">
        <v>6.11</v>
      </c>
      <c r="X18" s="14">
        <v>37.11</v>
      </c>
      <c r="Y18" s="14">
        <v>206</v>
      </c>
    </row>
    <row r="19" spans="1:25" s="2" customFormat="1" ht="11.1" customHeight="1">
      <c r="A19" s="11" t="s">
        <v>49</v>
      </c>
      <c r="B19" s="28" t="s">
        <v>33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2">
        <v>12.53</v>
      </c>
      <c r="U19" s="13">
        <v>200</v>
      </c>
      <c r="V19" s="18"/>
      <c r="W19" s="18"/>
      <c r="X19" s="14">
        <v>0.01</v>
      </c>
      <c r="Y19" s="14">
        <v>48</v>
      </c>
    </row>
    <row r="20" spans="1:25" s="2" customFormat="1" ht="11.1" customHeight="1">
      <c r="A20" s="11" t="s">
        <v>48</v>
      </c>
      <c r="B20" s="28" t="s">
        <v>34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2">
        <v>1.68</v>
      </c>
      <c r="U20" s="13">
        <v>20</v>
      </c>
      <c r="V20" s="14">
        <v>1.6</v>
      </c>
      <c r="W20" s="14">
        <v>0.6</v>
      </c>
      <c r="X20" s="14">
        <v>10.8</v>
      </c>
      <c r="Y20" s="14">
        <v>56</v>
      </c>
    </row>
    <row r="21" spans="1:25" s="2" customFormat="1" ht="11.1" customHeight="1">
      <c r="A21" s="11" t="s">
        <v>48</v>
      </c>
      <c r="B21" s="28" t="s">
        <v>29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2">
        <v>2.14</v>
      </c>
      <c r="U21" s="13">
        <v>30</v>
      </c>
      <c r="V21" s="14">
        <v>1.95</v>
      </c>
      <c r="W21" s="14">
        <v>0.3</v>
      </c>
      <c r="X21" s="14">
        <v>13.8</v>
      </c>
      <c r="Y21" s="14">
        <v>66</v>
      </c>
    </row>
    <row r="22" spans="1:25" s="1" customFormat="1" ht="11.1" customHeight="1">
      <c r="A22" s="10"/>
      <c r="B22" s="29" t="s">
        <v>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16"/>
      <c r="U22" s="9" t="s">
        <v>10</v>
      </c>
      <c r="V22" s="17">
        <f>SUM(V15:V21)</f>
        <v>28.95</v>
      </c>
      <c r="W22" s="17">
        <f t="shared" ref="W22:Y22" si="1">SUM(W15:W21)</f>
        <v>23.78</v>
      </c>
      <c r="X22" s="17">
        <f t="shared" si="1"/>
        <v>79.569999999999993</v>
      </c>
      <c r="Y22" s="17">
        <f t="shared" si="1"/>
        <v>678</v>
      </c>
    </row>
    <row r="23" spans="1:25" s="1" customFormat="1" ht="12.9" customHeight="1">
      <c r="A23" s="10"/>
      <c r="B23" s="25" t="s">
        <v>14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" customFormat="1" ht="11.1" customHeight="1">
      <c r="A24" s="11" t="s">
        <v>44</v>
      </c>
      <c r="B24" s="26" t="s">
        <v>60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2">
        <v>8.6300000000000008</v>
      </c>
      <c r="U24" s="13">
        <v>30</v>
      </c>
      <c r="V24" s="14">
        <v>0.21</v>
      </c>
      <c r="W24" s="14">
        <v>0.03</v>
      </c>
      <c r="X24" s="14">
        <v>0.56999999999999995</v>
      </c>
      <c r="Y24" s="14">
        <v>4</v>
      </c>
    </row>
    <row r="25" spans="1:25" s="2" customFormat="1" ht="11.1" customHeight="1">
      <c r="A25" s="11" t="s">
        <v>45</v>
      </c>
      <c r="B25" s="27" t="s">
        <v>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2">
        <v>28.92</v>
      </c>
      <c r="U25" s="15" t="s">
        <v>8</v>
      </c>
      <c r="V25" s="14">
        <v>6.84</v>
      </c>
      <c r="W25" s="14">
        <v>6.6</v>
      </c>
      <c r="X25" s="14">
        <v>9.17</v>
      </c>
      <c r="Y25" s="14">
        <v>123</v>
      </c>
    </row>
    <row r="26" spans="1:25" s="2" customFormat="1" ht="11.1" customHeight="1">
      <c r="A26" s="11" t="s">
        <v>46</v>
      </c>
      <c r="B26" s="28" t="s">
        <v>26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2">
        <v>17.38</v>
      </c>
      <c r="U26" s="13">
        <v>150</v>
      </c>
      <c r="V26" s="14">
        <v>2.71</v>
      </c>
      <c r="W26" s="14">
        <v>5.95</v>
      </c>
      <c r="X26" s="14">
        <v>21.08</v>
      </c>
      <c r="Y26" s="14">
        <v>149</v>
      </c>
    </row>
    <row r="27" spans="1:25" s="2" customFormat="1" ht="11.1" customHeight="1">
      <c r="A27" s="11" t="s">
        <v>48</v>
      </c>
      <c r="B27" s="28" t="s">
        <v>28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2">
        <v>7.08</v>
      </c>
      <c r="U27" s="13">
        <v>20</v>
      </c>
      <c r="V27" s="14">
        <v>0.74</v>
      </c>
      <c r="W27" s="14">
        <v>5.78</v>
      </c>
      <c r="X27" s="14">
        <v>13.22</v>
      </c>
      <c r="Y27" s="14">
        <v>106</v>
      </c>
    </row>
    <row r="28" spans="1:25" s="2" customFormat="1" ht="11.1" customHeight="1">
      <c r="A28" s="11" t="s">
        <v>47</v>
      </c>
      <c r="B28" s="28" t="s">
        <v>27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2">
        <v>11.29</v>
      </c>
      <c r="U28" s="13">
        <v>200</v>
      </c>
      <c r="V28" s="14">
        <v>0.78</v>
      </c>
      <c r="W28" s="14">
        <v>0.05</v>
      </c>
      <c r="X28" s="14">
        <v>27.63</v>
      </c>
      <c r="Y28" s="14">
        <v>115</v>
      </c>
    </row>
    <row r="29" spans="1:25" s="2" customFormat="1" ht="11.1" customHeight="1">
      <c r="A29" s="11" t="s">
        <v>48</v>
      </c>
      <c r="B29" s="28" t="s">
        <v>29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2">
        <v>1.43</v>
      </c>
      <c r="U29" s="13">
        <v>20</v>
      </c>
      <c r="V29" s="14">
        <v>1.3</v>
      </c>
      <c r="W29" s="14">
        <v>0.2</v>
      </c>
      <c r="X29" s="14">
        <v>9.1999999999999993</v>
      </c>
      <c r="Y29" s="14">
        <v>44</v>
      </c>
    </row>
    <row r="30" spans="1:25" s="1" customFormat="1" ht="11.1" customHeight="1">
      <c r="A30" s="10"/>
      <c r="B30" s="29" t="s">
        <v>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16"/>
      <c r="U30" s="9" t="s">
        <v>10</v>
      </c>
      <c r="V30" s="17">
        <v>12.59</v>
      </c>
      <c r="W30" s="17">
        <v>18.61</v>
      </c>
      <c r="X30" s="17">
        <v>80.86</v>
      </c>
      <c r="Y30" s="17">
        <v>541</v>
      </c>
    </row>
    <row r="31" spans="1:25" s="1" customFormat="1" ht="12.9" customHeight="1">
      <c r="A31" s="10"/>
      <c r="B31" s="25" t="s">
        <v>15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" customFormat="1" ht="11.1" customHeight="1">
      <c r="A32" s="11" t="s">
        <v>51</v>
      </c>
      <c r="B32" s="28" t="s">
        <v>35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12">
        <v>7.81</v>
      </c>
      <c r="U32" s="13">
        <v>250</v>
      </c>
      <c r="V32" s="14">
        <v>1.8</v>
      </c>
      <c r="W32" s="14">
        <v>4.92</v>
      </c>
      <c r="X32" s="14">
        <v>10.93</v>
      </c>
      <c r="Y32" s="14">
        <v>104</v>
      </c>
    </row>
    <row r="33" spans="1:25" s="2" customFormat="1" ht="11.1" customHeight="1">
      <c r="A33" s="11" t="s">
        <v>52</v>
      </c>
      <c r="B33" s="28" t="s">
        <v>31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2">
        <v>39.64</v>
      </c>
      <c r="U33" s="15" t="s">
        <v>16</v>
      </c>
      <c r="V33" s="14">
        <v>12.48</v>
      </c>
      <c r="W33" s="14">
        <v>6.72</v>
      </c>
      <c r="X33" s="14">
        <v>2.64</v>
      </c>
      <c r="Y33" s="14">
        <v>121</v>
      </c>
    </row>
    <row r="34" spans="1:25" s="2" customFormat="1" ht="11.1" customHeight="1">
      <c r="A34" s="11" t="s">
        <v>46</v>
      </c>
      <c r="B34" s="28" t="s">
        <v>26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2">
        <v>13.08</v>
      </c>
      <c r="U34" s="13">
        <v>120</v>
      </c>
      <c r="V34" s="14">
        <v>2.04</v>
      </c>
      <c r="W34" s="14">
        <v>4.2</v>
      </c>
      <c r="X34" s="14">
        <v>15.36</v>
      </c>
      <c r="Y34" s="14">
        <v>107</v>
      </c>
    </row>
    <row r="35" spans="1:25" s="2" customFormat="1" ht="11.1" customHeight="1">
      <c r="A35" s="11" t="s">
        <v>54</v>
      </c>
      <c r="B35" s="28" t="s">
        <v>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2">
        <v>2.75</v>
      </c>
      <c r="U35" s="15" t="s">
        <v>17</v>
      </c>
      <c r="V35" s="14">
        <v>7.0000000000000007E-2</v>
      </c>
      <c r="W35" s="14">
        <v>0.02</v>
      </c>
      <c r="X35" s="14">
        <v>15</v>
      </c>
      <c r="Y35" s="14">
        <v>60</v>
      </c>
    </row>
    <row r="36" spans="1:25" s="2" customFormat="1" ht="11.1" customHeight="1">
      <c r="A36" s="11" t="s">
        <v>48</v>
      </c>
      <c r="B36" s="28" t="s">
        <v>29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12">
        <v>1.43</v>
      </c>
      <c r="U36" s="13">
        <v>20</v>
      </c>
      <c r="V36" s="14">
        <v>1.3</v>
      </c>
      <c r="W36" s="14">
        <v>0.2</v>
      </c>
      <c r="X36" s="14">
        <v>9.1999999999999993</v>
      </c>
      <c r="Y36" s="14">
        <v>44</v>
      </c>
    </row>
    <row r="37" spans="1:25" s="1" customFormat="1" ht="11.1" customHeight="1">
      <c r="A37" s="10"/>
      <c r="B37" s="29" t="s">
        <v>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16"/>
      <c r="U37" s="9" t="s">
        <v>10</v>
      </c>
      <c r="V37" s="17">
        <v>17.690000000000001</v>
      </c>
      <c r="W37" s="17">
        <v>16.059999999999999</v>
      </c>
      <c r="X37" s="17">
        <v>53.13</v>
      </c>
      <c r="Y37" s="17">
        <v>436</v>
      </c>
    </row>
    <row r="38" spans="1:25" s="1" customFormat="1" ht="12.9" customHeight="1">
      <c r="A38" s="10"/>
      <c r="B38" s="25" t="s">
        <v>18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s="2" customFormat="1" ht="11.1" customHeight="1">
      <c r="A39" s="11" t="s">
        <v>44</v>
      </c>
      <c r="B39" s="26" t="s">
        <v>60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2">
        <v>4.18</v>
      </c>
      <c r="U39" s="13">
        <v>20</v>
      </c>
      <c r="V39" s="14">
        <v>0.14000000000000001</v>
      </c>
      <c r="W39" s="14">
        <v>0.02</v>
      </c>
      <c r="X39" s="14">
        <v>0.38</v>
      </c>
      <c r="Y39" s="14">
        <v>2</v>
      </c>
    </row>
    <row r="40" spans="1:25" s="2" customFormat="1" ht="11.1" customHeight="1">
      <c r="A40" s="11" t="s">
        <v>51</v>
      </c>
      <c r="B40" s="28" t="s">
        <v>30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12">
        <v>11.57</v>
      </c>
      <c r="U40" s="15" t="s">
        <v>12</v>
      </c>
      <c r="V40" s="14">
        <v>1.97</v>
      </c>
      <c r="W40" s="14">
        <v>6.67</v>
      </c>
      <c r="X40" s="14">
        <v>12.4</v>
      </c>
      <c r="Y40" s="14">
        <v>118</v>
      </c>
    </row>
    <row r="41" spans="1:25" s="2" customFormat="1" ht="11.1" customHeight="1">
      <c r="A41" s="11" t="s">
        <v>52</v>
      </c>
      <c r="B41" s="28" t="s">
        <v>31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2">
        <v>39.64</v>
      </c>
      <c r="U41" s="15" t="s">
        <v>16</v>
      </c>
      <c r="V41" s="14">
        <v>12.48</v>
      </c>
      <c r="W41" s="14">
        <v>6.72</v>
      </c>
      <c r="X41" s="14">
        <v>2.64</v>
      </c>
      <c r="Y41" s="14">
        <v>121</v>
      </c>
    </row>
    <row r="42" spans="1:25" s="2" customFormat="1" ht="11.1" customHeight="1">
      <c r="A42" s="11" t="s">
        <v>46</v>
      </c>
      <c r="B42" s="28" t="s">
        <v>26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2">
        <v>13.08</v>
      </c>
      <c r="U42" s="13">
        <v>120</v>
      </c>
      <c r="V42" s="14">
        <v>2.04</v>
      </c>
      <c r="W42" s="14">
        <v>4.2</v>
      </c>
      <c r="X42" s="14">
        <v>15.36</v>
      </c>
      <c r="Y42" s="14">
        <v>107</v>
      </c>
    </row>
    <row r="43" spans="1:25" s="2" customFormat="1" ht="11.1" customHeight="1">
      <c r="A43" s="11" t="s">
        <v>55</v>
      </c>
      <c r="B43" s="28" t="s">
        <v>37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2">
        <v>2.44</v>
      </c>
      <c r="U43" s="15" t="s">
        <v>19</v>
      </c>
      <c r="V43" s="14">
        <v>0.2</v>
      </c>
      <c r="W43" s="14">
        <v>0.05</v>
      </c>
      <c r="X43" s="14">
        <v>15.07</v>
      </c>
      <c r="Y43" s="14">
        <v>62</v>
      </c>
    </row>
    <row r="44" spans="1:25" s="2" customFormat="1" ht="11.1" customHeight="1">
      <c r="A44" s="11" t="s">
        <v>48</v>
      </c>
      <c r="B44" s="28" t="s">
        <v>34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12">
        <v>1.68</v>
      </c>
      <c r="U44" s="13">
        <v>20</v>
      </c>
      <c r="V44" s="14">
        <v>1.6</v>
      </c>
      <c r="W44" s="14">
        <v>0.6</v>
      </c>
      <c r="X44" s="14">
        <v>10.8</v>
      </c>
      <c r="Y44" s="14">
        <v>56</v>
      </c>
    </row>
    <row r="45" spans="1:25" s="2" customFormat="1" ht="11.1" customHeight="1">
      <c r="A45" s="11" t="s">
        <v>48</v>
      </c>
      <c r="B45" s="28" t="s">
        <v>29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2">
        <v>2.14</v>
      </c>
      <c r="U45" s="13">
        <v>30</v>
      </c>
      <c r="V45" s="14">
        <v>1.95</v>
      </c>
      <c r="W45" s="14">
        <v>0.3</v>
      </c>
      <c r="X45" s="14">
        <v>13.8</v>
      </c>
      <c r="Y45" s="14">
        <v>66</v>
      </c>
    </row>
    <row r="46" spans="1:25" s="1" customFormat="1" ht="11.1" customHeight="1">
      <c r="A46" s="10"/>
      <c r="B46" s="29" t="s">
        <v>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16"/>
      <c r="U46" s="9" t="s">
        <v>10</v>
      </c>
      <c r="V46" s="17">
        <v>20.38</v>
      </c>
      <c r="W46" s="17">
        <v>18.57</v>
      </c>
      <c r="X46" s="17">
        <v>70.45</v>
      </c>
      <c r="Y46" s="17">
        <v>532</v>
      </c>
    </row>
    <row r="47" spans="1:25" s="1" customFormat="1" ht="12.9" customHeight="1">
      <c r="A47" s="10"/>
      <c r="B47" s="25" t="s">
        <v>20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s="2" customFormat="1" ht="11.1" customHeight="1">
      <c r="A48" s="11" t="s">
        <v>56</v>
      </c>
      <c r="B48" s="28" t="s">
        <v>38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12">
        <v>25.63</v>
      </c>
      <c r="U48" s="15" t="s">
        <v>21</v>
      </c>
      <c r="V48" s="14">
        <v>1.98</v>
      </c>
      <c r="W48" s="14">
        <v>3.2</v>
      </c>
      <c r="X48" s="14">
        <v>13.85</v>
      </c>
      <c r="Y48" s="14">
        <v>92</v>
      </c>
    </row>
    <row r="49" spans="1:25" s="2" customFormat="1" ht="11.1" customHeight="1">
      <c r="A49" s="11" t="s">
        <v>55</v>
      </c>
      <c r="B49" s="28" t="s">
        <v>37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12">
        <v>3.45</v>
      </c>
      <c r="U49" s="15" t="s">
        <v>19</v>
      </c>
      <c r="V49" s="14">
        <v>0.2</v>
      </c>
      <c r="W49" s="14">
        <v>0.05</v>
      </c>
      <c r="X49" s="14">
        <v>15.07</v>
      </c>
      <c r="Y49" s="14">
        <v>62</v>
      </c>
    </row>
    <row r="50" spans="1:25" s="2" customFormat="1" ht="11.1" customHeight="1">
      <c r="A50" s="11" t="s">
        <v>48</v>
      </c>
      <c r="B50" s="28" t="s">
        <v>39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12">
        <v>13.85</v>
      </c>
      <c r="U50" s="13">
        <v>22</v>
      </c>
      <c r="V50" s="14">
        <v>1.1000000000000001</v>
      </c>
      <c r="W50" s="14">
        <v>4.62</v>
      </c>
      <c r="X50" s="14">
        <v>13.2</v>
      </c>
      <c r="Y50" s="14">
        <v>99</v>
      </c>
    </row>
    <row r="51" spans="1:25" s="2" customFormat="1" ht="11.1" customHeight="1">
      <c r="A51" s="11" t="s">
        <v>50</v>
      </c>
      <c r="B51" s="26" t="s">
        <v>61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12">
        <v>21.78</v>
      </c>
      <c r="U51" s="13">
        <v>130</v>
      </c>
      <c r="V51" s="14">
        <v>0.52</v>
      </c>
      <c r="W51" s="14">
        <v>0.52</v>
      </c>
      <c r="X51" s="14">
        <v>13.74</v>
      </c>
      <c r="Y51" s="14">
        <v>62</v>
      </c>
    </row>
    <row r="52" spans="1:25" s="1" customFormat="1" ht="11.1" customHeight="1">
      <c r="A52" s="10"/>
      <c r="B52" s="29" t="s">
        <v>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16"/>
      <c r="U52" s="9" t="s">
        <v>10</v>
      </c>
      <c r="V52" s="17">
        <v>3.8</v>
      </c>
      <c r="W52" s="17">
        <v>8.39</v>
      </c>
      <c r="X52" s="17">
        <v>55.86</v>
      </c>
      <c r="Y52" s="17">
        <v>315</v>
      </c>
    </row>
    <row r="53" spans="1:25" s="1" customFormat="1" ht="12.9" customHeight="1">
      <c r="A53" s="10"/>
      <c r="B53" s="25" t="s">
        <v>57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s="2" customFormat="1" ht="11.1" customHeight="1">
      <c r="A54" s="11" t="s">
        <v>51</v>
      </c>
      <c r="B54" s="28" t="s">
        <v>35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12">
        <v>7.81</v>
      </c>
      <c r="U54" s="13">
        <v>250</v>
      </c>
      <c r="V54" s="14">
        <v>1.8</v>
      </c>
      <c r="W54" s="14">
        <v>4.92</v>
      </c>
      <c r="X54" s="14">
        <v>10.93</v>
      </c>
      <c r="Y54" s="14">
        <v>104</v>
      </c>
    </row>
    <row r="55" spans="1:25" s="2" customFormat="1" ht="11.1" customHeight="1">
      <c r="A55" s="11" t="s">
        <v>52</v>
      </c>
      <c r="B55" s="28" t="s">
        <v>31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12">
        <v>33.89</v>
      </c>
      <c r="U55" s="19" t="s">
        <v>59</v>
      </c>
      <c r="V55" s="14">
        <v>12.48</v>
      </c>
      <c r="W55" s="14">
        <v>6.72</v>
      </c>
      <c r="X55" s="14">
        <v>2.64</v>
      </c>
      <c r="Y55" s="14">
        <v>121</v>
      </c>
    </row>
    <row r="56" spans="1:25" s="2" customFormat="1" ht="11.1" customHeight="1">
      <c r="A56" s="11" t="s">
        <v>53</v>
      </c>
      <c r="B56" s="28" t="s">
        <v>32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12">
        <v>7.12</v>
      </c>
      <c r="U56" s="15">
        <v>80.400000000000006</v>
      </c>
      <c r="V56" s="14">
        <v>3.82</v>
      </c>
      <c r="W56" s="14">
        <v>4.05</v>
      </c>
      <c r="X56" s="14">
        <v>21.32</v>
      </c>
      <c r="Y56" s="14">
        <v>137</v>
      </c>
    </row>
    <row r="57" spans="1:25" s="2" customFormat="1" ht="11.1" customHeight="1">
      <c r="A57" s="11" t="s">
        <v>54</v>
      </c>
      <c r="B57" s="28" t="s">
        <v>40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12">
        <v>2.75</v>
      </c>
      <c r="U57" s="15" t="s">
        <v>17</v>
      </c>
      <c r="V57" s="14">
        <v>7.0000000000000007E-2</v>
      </c>
      <c r="W57" s="14">
        <v>0.02</v>
      </c>
      <c r="X57" s="14">
        <v>15</v>
      </c>
      <c r="Y57" s="14">
        <v>60</v>
      </c>
    </row>
    <row r="58" spans="1:25" s="2" customFormat="1" ht="11.1" customHeight="1">
      <c r="A58" s="11" t="s">
        <v>48</v>
      </c>
      <c r="B58" s="28" t="s">
        <v>29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12">
        <v>1.43</v>
      </c>
      <c r="U58" s="13">
        <v>20</v>
      </c>
      <c r="V58" s="14">
        <v>1.3</v>
      </c>
      <c r="W58" s="14">
        <v>0.2</v>
      </c>
      <c r="X58" s="14">
        <v>9.1999999999999993</v>
      </c>
      <c r="Y58" s="14">
        <v>44</v>
      </c>
    </row>
    <row r="59" spans="1:25" s="1" customFormat="1" ht="11.1" customHeight="1">
      <c r="A59" s="10"/>
      <c r="B59" s="29" t="s">
        <v>9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16"/>
      <c r="U59" s="9" t="s">
        <v>10</v>
      </c>
      <c r="V59" s="17">
        <f>SUM(V54:V58)</f>
        <v>19.470000000000002</v>
      </c>
      <c r="W59" s="17">
        <f t="shared" ref="W59:Y59" si="2">SUM(W54:W58)</f>
        <v>15.91</v>
      </c>
      <c r="X59" s="17">
        <f t="shared" si="2"/>
        <v>59.09</v>
      </c>
      <c r="Y59" s="17">
        <f t="shared" si="2"/>
        <v>466</v>
      </c>
    </row>
    <row r="60" spans="1:25" s="1" customFormat="1" ht="11.1" customHeight="1">
      <c r="A60" s="10"/>
      <c r="B60" s="25" t="s">
        <v>63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s="1" customFormat="1" ht="11.1" customHeight="1">
      <c r="A61" s="11" t="s">
        <v>51</v>
      </c>
      <c r="B61" s="28" t="s">
        <v>35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0">
        <v>7.81</v>
      </c>
      <c r="U61" s="13">
        <v>250</v>
      </c>
      <c r="V61" s="14">
        <v>1.8</v>
      </c>
      <c r="W61" s="14">
        <v>4.92</v>
      </c>
      <c r="X61" s="14">
        <v>10.93</v>
      </c>
      <c r="Y61" s="14">
        <v>104</v>
      </c>
    </row>
    <row r="62" spans="1:25" s="1" customFormat="1" ht="11.1" customHeight="1">
      <c r="A62" s="11" t="s">
        <v>52</v>
      </c>
      <c r="B62" s="28" t="s">
        <v>31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0">
        <v>26.39</v>
      </c>
      <c r="U62" s="19" t="s">
        <v>64</v>
      </c>
      <c r="V62" s="14">
        <v>8.89</v>
      </c>
      <c r="W62" s="14">
        <v>4.8</v>
      </c>
      <c r="X62" s="14">
        <v>1.89</v>
      </c>
      <c r="Y62" s="14">
        <v>87</v>
      </c>
    </row>
    <row r="63" spans="1:25" s="1" customFormat="1" ht="11.1" customHeight="1">
      <c r="A63" s="11" t="s">
        <v>53</v>
      </c>
      <c r="B63" s="28" t="s">
        <v>32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0">
        <v>7.12</v>
      </c>
      <c r="U63" s="15">
        <v>80.400000000000006</v>
      </c>
      <c r="V63" s="14">
        <v>3.82</v>
      </c>
      <c r="W63" s="14">
        <v>4.05</v>
      </c>
      <c r="X63" s="14">
        <v>21.32</v>
      </c>
      <c r="Y63" s="14">
        <v>137</v>
      </c>
    </row>
    <row r="64" spans="1:25" s="1" customFormat="1" ht="11.1" customHeight="1">
      <c r="A64" s="11" t="s">
        <v>54</v>
      </c>
      <c r="B64" s="28" t="s">
        <v>40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0">
        <v>2.75</v>
      </c>
      <c r="U64" s="15" t="s">
        <v>17</v>
      </c>
      <c r="V64" s="14">
        <v>7.0000000000000007E-2</v>
      </c>
      <c r="W64" s="14">
        <v>0.02</v>
      </c>
      <c r="X64" s="14">
        <v>15</v>
      </c>
      <c r="Y64" s="14">
        <v>60</v>
      </c>
    </row>
    <row r="65" spans="1:25" s="1" customFormat="1" ht="11.1" customHeight="1">
      <c r="A65" s="11" t="s">
        <v>48</v>
      </c>
      <c r="B65" s="28" t="s">
        <v>29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0">
        <v>1.43</v>
      </c>
      <c r="U65" s="13">
        <v>20</v>
      </c>
      <c r="V65" s="14">
        <v>1.3</v>
      </c>
      <c r="W65" s="14">
        <v>0.2</v>
      </c>
      <c r="X65" s="14">
        <v>9.1999999999999993</v>
      </c>
      <c r="Y65" s="14">
        <v>44</v>
      </c>
    </row>
    <row r="66" spans="1:25" s="1" customFormat="1" ht="11.1" customHeight="1">
      <c r="A66" s="10"/>
      <c r="B66" s="29" t="s">
        <v>9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1"/>
      <c r="U66" s="9" t="s">
        <v>10</v>
      </c>
      <c r="V66" s="17">
        <v>19.8</v>
      </c>
      <c r="W66" s="17">
        <v>15.97</v>
      </c>
      <c r="X66" s="17">
        <v>60.23</v>
      </c>
      <c r="Y66" s="17">
        <v>473</v>
      </c>
    </row>
    <row r="67" spans="1:25" s="1" customFormat="1" ht="12.9" customHeight="1">
      <c r="A67" s="10"/>
      <c r="B67" s="30" t="s">
        <v>58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</row>
    <row r="68" spans="1:25" s="2" customFormat="1" ht="11.1" customHeight="1">
      <c r="A68" s="11" t="s">
        <v>48</v>
      </c>
      <c r="B68" s="28" t="s">
        <v>41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12">
        <v>5.83</v>
      </c>
      <c r="U68" s="13">
        <v>15</v>
      </c>
      <c r="V68" s="14">
        <v>1.19</v>
      </c>
      <c r="W68" s="14">
        <v>2.46</v>
      </c>
      <c r="X68" s="14">
        <v>9.9</v>
      </c>
      <c r="Y68" s="14">
        <v>66</v>
      </c>
    </row>
    <row r="69" spans="1:25" s="2" customFormat="1" ht="11.1" customHeight="1">
      <c r="A69" s="11" t="s">
        <v>55</v>
      </c>
      <c r="B69" s="28" t="s">
        <v>37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12">
        <v>3.67</v>
      </c>
      <c r="U69" s="15" t="s">
        <v>22</v>
      </c>
      <c r="V69" s="14">
        <v>0.2</v>
      </c>
      <c r="W69" s="14">
        <v>0.05</v>
      </c>
      <c r="X69" s="14">
        <v>15.1</v>
      </c>
      <c r="Y69" s="14">
        <v>62</v>
      </c>
    </row>
    <row r="70" spans="1:25" s="1" customFormat="1" ht="11.1" customHeight="1">
      <c r="A70" s="10"/>
      <c r="B70" s="29" t="s">
        <v>9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16"/>
      <c r="U70" s="9" t="s">
        <v>10</v>
      </c>
      <c r="V70" s="17">
        <v>1.39</v>
      </c>
      <c r="W70" s="17">
        <v>2.5099999999999998</v>
      </c>
      <c r="X70" s="17">
        <v>25</v>
      </c>
      <c r="Y70" s="17">
        <v>128</v>
      </c>
    </row>
    <row r="71" spans="1:25" s="1" customFormat="1" ht="5.0999999999999996" customHeight="1"/>
    <row r="72" spans="1:25" s="1" customFormat="1" ht="26.1" customHeight="1">
      <c r="B72" s="33" t="s">
        <v>23</v>
      </c>
      <c r="C72" s="33"/>
      <c r="D72" s="33"/>
      <c r="E72" s="33"/>
      <c r="F72" s="33"/>
      <c r="G72" s="33"/>
      <c r="P72" s="33" t="s">
        <v>24</v>
      </c>
      <c r="Q72" s="33"/>
      <c r="R72" s="33"/>
      <c r="S72" s="33"/>
      <c r="T72" s="3"/>
      <c r="V72" s="33" t="s">
        <v>25</v>
      </c>
      <c r="W72" s="33"/>
    </row>
    <row r="73" spans="1:25" s="1" customFormat="1" ht="0.9" customHeight="1"/>
    <row r="74" spans="1:25" s="1" customFormat="1" ht="0.9" customHeight="1"/>
  </sheetData>
  <mergeCells count="72">
    <mergeCell ref="V72:W72"/>
    <mergeCell ref="B68:S68"/>
    <mergeCell ref="B69:S69"/>
    <mergeCell ref="B70:S70"/>
    <mergeCell ref="B72:G72"/>
    <mergeCell ref="P72:S72"/>
    <mergeCell ref="B56:S56"/>
    <mergeCell ref="B57:S57"/>
    <mergeCell ref="B58:S58"/>
    <mergeCell ref="B59:S59"/>
    <mergeCell ref="B67:Y67"/>
    <mergeCell ref="B60:Y60"/>
    <mergeCell ref="B61:S61"/>
    <mergeCell ref="B62:S62"/>
    <mergeCell ref="B63:S63"/>
    <mergeCell ref="B64:S64"/>
    <mergeCell ref="B65:S65"/>
    <mergeCell ref="B66:S66"/>
    <mergeCell ref="B52:S52"/>
    <mergeCell ref="B53:Y53"/>
    <mergeCell ref="B54:S54"/>
    <mergeCell ref="B55:S55"/>
    <mergeCell ref="B47:Y47"/>
    <mergeCell ref="B48:S48"/>
    <mergeCell ref="B49:S49"/>
    <mergeCell ref="B50:S50"/>
    <mergeCell ref="B51:S51"/>
    <mergeCell ref="B42:S42"/>
    <mergeCell ref="B43:S43"/>
    <mergeCell ref="B44:S44"/>
    <mergeCell ref="B45:S45"/>
    <mergeCell ref="B46:S46"/>
    <mergeCell ref="B37:S37"/>
    <mergeCell ref="B38:Y38"/>
    <mergeCell ref="B39:S39"/>
    <mergeCell ref="B40:S40"/>
    <mergeCell ref="B41:S41"/>
    <mergeCell ref="B32:S32"/>
    <mergeCell ref="B33:S33"/>
    <mergeCell ref="B34:S34"/>
    <mergeCell ref="B35:S35"/>
    <mergeCell ref="B36:S36"/>
    <mergeCell ref="B27:S27"/>
    <mergeCell ref="B28:S28"/>
    <mergeCell ref="B29:S29"/>
    <mergeCell ref="B30:S30"/>
    <mergeCell ref="B31:Y31"/>
    <mergeCell ref="B22:S22"/>
    <mergeCell ref="B23:Y23"/>
    <mergeCell ref="B24:S24"/>
    <mergeCell ref="B25:S25"/>
    <mergeCell ref="B26:S26"/>
    <mergeCell ref="B17:S17"/>
    <mergeCell ref="B18:S18"/>
    <mergeCell ref="B19:S19"/>
    <mergeCell ref="B20:S20"/>
    <mergeCell ref="B21:S21"/>
    <mergeCell ref="B12:S12"/>
    <mergeCell ref="B13:S13"/>
    <mergeCell ref="B14:Y14"/>
    <mergeCell ref="B15:S15"/>
    <mergeCell ref="B16:S16"/>
    <mergeCell ref="B7:S7"/>
    <mergeCell ref="B8:S8"/>
    <mergeCell ref="B9:S9"/>
    <mergeCell ref="B10:S10"/>
    <mergeCell ref="B11:S11"/>
    <mergeCell ref="B2:S2"/>
    <mergeCell ref="U2:Y3"/>
    <mergeCell ref="B4:S4"/>
    <mergeCell ref="B5:Y5"/>
    <mergeCell ref="B6:S6"/>
  </mergeCells>
  <pageMargins left="0.39370078740157483" right="0.39370078740157483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2022-09-15T06:36:04Z</cp:lastPrinted>
  <dcterms:modified xsi:type="dcterms:W3CDTF">2022-11-08T07:06:11Z</dcterms:modified>
</cp:coreProperties>
</file>