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17" i="1"/>
  <c r="I17"/>
  <c r="H17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<sst xmlns="http://schemas.openxmlformats.org/spreadsheetml/2006/main" count="32" uniqueCount="32">
  <si>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</si>
  <si>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</si>
  <si>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</si>
  <si>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</si>
  <si>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</si>
  <si>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</si>
  <si>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</si>
  <si>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</si>
  <si>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</si>
  <si>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</si>
  <si>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</si>
  <si>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</si>
  <si>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</si>
  <si>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</si>
  <si>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</si>
  <si>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</si>
  <si>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</si>
  <si>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</si>
  <si>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</si>
  <si>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</si>
  <si>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</si>
  <si>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</si>
  <si>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>Суп гороховый с мясом</t>
  </si>
  <si>
    <t>2 блюдо</t>
  </si>
  <si>
    <t>Гуляш</t>
  </si>
  <si>
    <t>гарнир</t>
  </si>
  <si>
    <t>Макароны отварные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</si>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</sst>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>
  <numFmts count="1">
    <numFmt numFmtId="164" formatCode="0.0"/>
  </numFmts>
  <fonts count="5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 vertical="center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3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0" fillId="2" borderId="15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Alignment="1" applyProtection="1">
      <alignment horizontal="center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" sqref="J2"/>
    </sheetView>
  </sheetViews>
  <sheetFormatPr defaultRowHeight="15"/>
  <cols>
    <col min="10" max="10" width="10.140625" bestFit="1" customWidth="1"/>
  </cols>
  <sheetData>
    <row r="1" spans="1:10">
      <c r="A1" s="1" t="s">
        <v>0</v>
      </c>
      <c r="B1" s="48" t="s">
        <v>1</v>
      </c>
      <c r="C1" s="49"/>
      <c r="D1" s="50"/>
      <c r="E1" s="1" t="s">
        <v>2</v>
      </c>
      <c r="F1" s="2"/>
      <c r="G1" s="1"/>
      <c r="H1" s="1"/>
      <c r="I1" s="1" t="s">
        <v>3</v>
      </c>
      <c r="J1" s="3">
        <v>45204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60">
      <c r="A14" s="28" t="s">
        <v>20</v>
      </c>
      <c r="B14" s="29" t="s">
        <v>21</v>
      </c>
      <c r="C14" s="30">
        <v>162</v>
      </c>
      <c r="D14" s="31" t="s">
        <v>22</v>
      </c>
      <c r="E14" s="32">
        <v>250</v>
      </c>
      <c r="F14" s="33">
        <v>21.25</v>
      </c>
      <c r="G14" s="32">
        <v>167</v>
      </c>
      <c r="H14" s="34">
        <v>6.2</v>
      </c>
      <c r="I14" s="34">
        <v>5.6</v>
      </c>
      <c r="J14" s="34">
        <v>22.3</v>
      </c>
    </row>
    <row r="15" spans="1:10">
      <c r="A15" s="15"/>
      <c r="B15" s="29" t="s">
        <v>23</v>
      </c>
      <c r="C15" s="35">
        <v>277</v>
      </c>
      <c r="D15" s="36" t="s">
        <v>24</v>
      </c>
      <c r="E15" s="32">
        <v>100</v>
      </c>
      <c r="F15" s="33">
        <v>31.35</v>
      </c>
      <c r="G15" s="37">
        <v>221</v>
      </c>
      <c r="H15" s="38">
        <v>14.55</v>
      </c>
      <c r="I15" s="38">
        <v>16.79</v>
      </c>
      <c r="J15" s="38">
        <v>2.89</v>
      </c>
    </row>
    <row r="16" spans="1:10" ht="60">
      <c r="A16" s="15"/>
      <c r="B16" s="29" t="s">
        <v>25</v>
      </c>
      <c r="C16" s="35">
        <v>291</v>
      </c>
      <c r="D16" s="36" t="s">
        <v>26</v>
      </c>
      <c r="E16" s="32">
        <v>200</v>
      </c>
      <c r="F16" s="33">
        <v>8.24</v>
      </c>
      <c r="G16" s="37">
        <v>242</v>
      </c>
      <c r="H16" s="39">
        <v>9.43</v>
      </c>
      <c r="I16" s="39">
        <v>1.1299999999999999</v>
      </c>
      <c r="J16" s="39">
        <v>48.4</v>
      </c>
    </row>
    <row r="17" spans="1:10" ht="30">
      <c r="A17" s="15"/>
      <c r="B17" s="29" t="s">
        <v>27</v>
      </c>
      <c r="C17" s="40">
        <v>713</v>
      </c>
      <c r="D17" s="36" t="s">
        <v>28</v>
      </c>
      <c r="E17" s="32">
        <v>200</v>
      </c>
      <c r="F17" s="33">
        <v>1.67</v>
      </c>
      <c r="G17" s="37">
        <v>58</v>
      </c>
      <c r="H17" s="19">
        <f>0.2*200/200</f>
        <v>0.2</v>
      </c>
      <c r="I17" s="19">
        <f>0*200/200</f>
        <v>0</v>
      </c>
      <c r="J17" s="19">
        <f>15*200/200</f>
        <v>15</v>
      </c>
    </row>
    <row r="18" spans="1:10">
      <c r="A18" s="15"/>
      <c r="B18" s="29" t="s">
        <v>29</v>
      </c>
      <c r="C18" s="35"/>
      <c r="D18" s="41"/>
      <c r="E18" s="37"/>
      <c r="F18" s="33"/>
      <c r="G18" s="37"/>
      <c r="H18" s="42"/>
      <c r="I18" s="42"/>
      <c r="J18" s="43"/>
    </row>
    <row r="19" spans="1:10" ht="60">
      <c r="A19" s="15"/>
      <c r="B19" s="29" t="s">
        <v>30</v>
      </c>
      <c r="C19" s="35">
        <v>110</v>
      </c>
      <c r="D19" s="36" t="s">
        <v>31</v>
      </c>
      <c r="E19" s="32">
        <v>50</v>
      </c>
      <c r="F19" s="33">
        <v>3.2</v>
      </c>
      <c r="G19" s="37">
        <v>90.5</v>
      </c>
      <c r="H19" s="33">
        <v>3.3</v>
      </c>
      <c r="I19" s="33">
        <v>0.6</v>
      </c>
      <c r="J19" s="44">
        <v>17</v>
      </c>
    </row>
    <row r="20" spans="1:10" ht="15.75" thickBot="1">
      <c r="A20" s="25"/>
      <c r="B20" s="26"/>
      <c r="C20" s="9"/>
      <c r="D20" s="10"/>
      <c r="E20" s="45"/>
      <c r="F20" s="46"/>
      <c r="G20" s="45"/>
      <c r="H20" s="47"/>
      <c r="I20" s="47"/>
      <c r="J20" s="47"/>
    </row>
  </sheetData>
  <mergeCells count="1">
    <mergeCell ref="B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106</dc:creator>
  <cp:lastModifiedBy>106</cp:lastModifiedBy>
  <dcterms:created xsi:type="dcterms:W3CDTF">2023-09-26T09:37:20Z</dcterms:created>
  <dcterms:modified xsi:type="dcterms:W3CDTF">2023-10-05T08:28:27Z</dcterms:modified>
</cp:coreProperties>
</file>