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11" sheetId="2" r:id="rId1"/>
  </sheets>
  <calcPr calcId="125725"/>
</workbook>
</file>

<file path=xl/calcChain.xml><?xml version="1.0" encoding="utf-8"?>
<calcChain xmlns="http://schemas.openxmlformats.org/spreadsheetml/2006/main">
  <c r="I18" i="2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<sst xmlns="http://schemas.openxmlformats.org/spreadsheetml/2006/main" count="40" uniqueCount="40">
  <si>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</si>
  <si>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</si>
  <si>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</si>
  <si>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</si>
  <si>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</si>
  <si>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</si>
  <si>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</si>
  <si>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</si>
  <si>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</si>
  <si>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</si>
  <si>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</si>
  <si>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</si>
  <si>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</si>
  <si>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</si>
  <si>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</si>
  <si>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</si>
  <si>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</si>
  <si>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</si>
  <si>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</si>
  <si>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</si>
  <si>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</si>
  <si>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</si>
  <si>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</si>
  <si>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</si>
  <si>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</si>
  <si>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</si>
  <si>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</si>
  <si>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</si>
  <si>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</si>
  <si>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</si>
  <si>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Птица отварная</t>
  </si>
  <si>
    <t>250/25</t>
  </si>
  <si>
    <t xml:space="preserve">Каша рисовая </t>
  </si>
  <si>
    <t>Каша пшеничная с маслом</t>
  </si>
  <si>
    <t>Рассольник  Лениград  смяс</t>
  </si>
  <si>
    <t>Зеленый гороошек</t>
  </si>
  <si>
    <t>Компот из сухофруктов</t>
  </si>
  <si>
    <t>Бутерброд с маслом</t>
  </si>
  <si>
    <t>Яйцо отварное</t>
  </si>
  <si>
    <t>1шт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</si>
</sst>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5" sqref="F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44881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10" t="s">
        <v>33</v>
      </c>
      <c r="E4" s="56">
        <v>200</v>
      </c>
      <c r="F4" s="50">
        <v>10.36</v>
      </c>
      <c r="G4" s="51">
        <v>213</v>
      </c>
      <c r="H4" s="52">
        <v>5.43</v>
      </c>
      <c r="I4" s="52">
        <v>4.2300000000000004</v>
      </c>
      <c r="J4" s="52">
        <v>38.270000000000003</v>
      </c>
    </row>
    <row r="5" spans="1:13">
      <c r="A5" s="11"/>
      <c r="B5" s="21"/>
      <c r="C5" s="31">
        <v>300</v>
      </c>
      <c r="D5" s="22" t="s">
        <v>38</v>
      </c>
      <c r="E5" s="42" t="s">
        <v>39</v>
      </c>
      <c r="F5" s="41">
        <v>7.2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713</v>
      </c>
      <c r="D7" s="37" t="s">
        <v>28</v>
      </c>
      <c r="E7" s="57">
        <v>200</v>
      </c>
      <c r="F7" s="39">
        <v>1.72</v>
      </c>
      <c r="G7" s="40">
        <v>58</v>
      </c>
      <c r="H7" s="36">
        <f>0.2*200/200</f>
        <v>0.2</v>
      </c>
      <c r="I7" s="36">
        <f>0*200/200</f>
        <v>0</v>
      </c>
      <c r="J7" s="36">
        <f>15*200/200</f>
        <v>15</v>
      </c>
      <c r="M7" s="30"/>
    </row>
    <row r="8" spans="1:13">
      <c r="A8" s="11"/>
      <c r="B8" s="12" t="s">
        <v>22</v>
      </c>
      <c r="C8" s="28">
        <v>1</v>
      </c>
      <c r="D8" s="37" t="s">
        <v>37</v>
      </c>
      <c r="E8" s="40">
        <v>40</v>
      </c>
      <c r="F8" s="39">
        <v>3.71</v>
      </c>
      <c r="G8" s="40">
        <v>184</v>
      </c>
      <c r="H8" s="39">
        <v>1.8</v>
      </c>
      <c r="I8" s="39">
        <v>14.4</v>
      </c>
      <c r="J8" s="44">
        <v>10.9</v>
      </c>
      <c r="M8" s="30"/>
    </row>
    <row r="9" spans="1:13" ht="15.75" thickBot="1">
      <c r="A9" s="11"/>
      <c r="B9" s="13"/>
      <c r="C9" s="13"/>
      <c r="D9" s="14"/>
      <c r="E9" s="40"/>
      <c r="F9" s="39"/>
      <c r="G9" s="40"/>
      <c r="H9" s="53"/>
      <c r="I9" s="53"/>
      <c r="J9" s="53"/>
    </row>
    <row r="10" spans="1:13" ht="15.75" thickBot="1">
      <c r="A10" s="15"/>
      <c r="B10" s="16"/>
      <c r="C10" s="16"/>
      <c r="D10" s="17"/>
      <c r="E10" s="58"/>
      <c r="F10" s="59"/>
      <c r="G10" s="58"/>
      <c r="H10" s="60"/>
      <c r="I10" s="60"/>
      <c r="J10" s="61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2"/>
      <c r="I11" s="62"/>
      <c r="J11" s="63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8"/>
      <c r="F13" s="59"/>
      <c r="G13" s="58"/>
      <c r="H13" s="60"/>
      <c r="I13" s="60"/>
      <c r="J13" s="61"/>
    </row>
    <row r="14" spans="1:13">
      <c r="A14" s="11" t="s">
        <v>13</v>
      </c>
      <c r="B14" s="21" t="s">
        <v>14</v>
      </c>
      <c r="C14" s="31">
        <v>38</v>
      </c>
      <c r="D14" s="22" t="s">
        <v>35</v>
      </c>
      <c r="E14" s="42">
        <v>60</v>
      </c>
      <c r="F14" s="41">
        <v>4.1399999999999997</v>
      </c>
      <c r="G14" s="42">
        <v>33</v>
      </c>
      <c r="H14" s="64">
        <v>3</v>
      </c>
      <c r="I14" s="64">
        <v>0.12</v>
      </c>
      <c r="J14" s="65">
        <v>4.9800000000000004</v>
      </c>
    </row>
    <row r="15" spans="1:13" ht="30">
      <c r="A15" s="11"/>
      <c r="B15" s="12" t="s">
        <v>15</v>
      </c>
      <c r="C15" s="54">
        <v>164</v>
      </c>
      <c r="D15" s="55" t="s">
        <v>34</v>
      </c>
      <c r="E15" s="66" t="s">
        <v>31</v>
      </c>
      <c r="F15" s="67">
        <v>16.72</v>
      </c>
      <c r="G15" s="66">
        <v>160</v>
      </c>
      <c r="H15" s="68">
        <v>3</v>
      </c>
      <c r="I15" s="68">
        <v>4.5</v>
      </c>
      <c r="J15" s="68">
        <v>20.100000000000001</v>
      </c>
    </row>
    <row r="16" spans="1:13">
      <c r="A16" s="11"/>
      <c r="B16" s="12" t="s">
        <v>16</v>
      </c>
      <c r="C16" s="13">
        <v>490</v>
      </c>
      <c r="D16" s="37" t="s">
        <v>30</v>
      </c>
      <c r="E16" s="57">
        <v>100</v>
      </c>
      <c r="F16" s="39">
        <v>36.75</v>
      </c>
      <c r="G16" s="40">
        <v>144</v>
      </c>
      <c r="H16" s="38">
        <v>15.7</v>
      </c>
      <c r="I16" s="38">
        <v>8.9</v>
      </c>
      <c r="J16" s="38">
        <v>0.4</v>
      </c>
    </row>
    <row r="17" spans="1:10">
      <c r="A17" s="11"/>
      <c r="B17" s="12" t="s">
        <v>17</v>
      </c>
      <c r="C17" s="28">
        <v>284</v>
      </c>
      <c r="D17" s="46" t="s">
        <v>32</v>
      </c>
      <c r="E17" s="57">
        <v>150</v>
      </c>
      <c r="F17" s="39">
        <v>7.47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644</v>
      </c>
      <c r="D18" s="37" t="s">
        <v>36</v>
      </c>
      <c r="E18" s="57">
        <v>200</v>
      </c>
      <c r="F18" s="39">
        <v>1.89</v>
      </c>
      <c r="G18" s="40">
        <v>124</v>
      </c>
      <c r="H18" s="36">
        <v>0.6</v>
      </c>
      <c r="I18" s="36">
        <f>0*200/200</f>
        <v>0</v>
      </c>
      <c r="J18" s="36">
        <v>31.4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7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2022-11-14T07:56:48Z</dcterms:modified>
</cp:coreProperties>
</file>