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9" sheetId="2" r:id="rId1"/>
  </sheets>
  <calcPr calcId="125725"/>
</workbook>
</file>

<file path=xl/calcChain.xml><?xml version="1.0" encoding="utf-8"?>
<calcChain xmlns="http://schemas.openxmlformats.org/spreadsheetml/2006/main">
  <c r="J9" i="2"/>
  <c r="I9"/>
  <c r="H9"/>
  <c r="J18" l="1"/>
  <c r="I18"/>
  <c r="H18"/>
  <c r="J7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<sst xmlns="http://schemas.openxmlformats.org/spreadsheetml/2006/main" count="40" uniqueCount="38">
  <si>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</si>
  <si>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</si>
  <si>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</si>
  <si>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</si>
  <si>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</si>
  <si>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</si>
  <si>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</si>
  <si>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</si>
  <si>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</si>
  <si>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</si>
  <si>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</si>
  <si>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</si>
  <si>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</si>
  <si>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</si>
  <si>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</si>
  <si>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</si>
  <si>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</si>
  <si>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</si>
  <si>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</si>
  <si>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</si>
  <si>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</si>
  <si>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</si>
  <si>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</si>
  <si>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</si>
  <si>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</si>
  <si>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</si>
  <si>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</si>
  <si>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</si>
  <si>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</si>
  <si>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</si>
  <si>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</si>
  <si>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</si>
  <si>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</si>
  <si>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</si>
  <si>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Каша гречневая</t>
  </si>
  <si>
    <t xml:space="preserve">Борщ со свеж кап  </t>
  </si>
  <si>
    <t>Яйцо отварное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</si>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</sst>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vertical="center" wrapText="1"/>
    </xf>
    <xf numFmtId="0" fontId="5" fillId="0" borderId="24" xfId="0" applyFont="1" applyBorder="1" applyAlignment="1">
      <alignment wrapText="1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0" fillId="2" borderId="9" xfId="0" applyNumberFormat="1" applyFill="1" applyBorder="1" applyAlignment="1" applyProtection="1">
      <protection locked="0"/>
    </xf>
    <xf numFmtId="0" fontId="0" fillId="2" borderId="15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6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6" sqref="C16:J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25</v>
      </c>
      <c r="C1" s="77"/>
      <c r="D1" s="78"/>
      <c r="E1" s="2" t="s">
        <v>20</v>
      </c>
      <c r="F1" s="3"/>
      <c r="G1" s="2"/>
      <c r="H1" s="2"/>
      <c r="I1" s="2" t="s">
        <v>1</v>
      </c>
      <c r="J1" s="4">
        <v>44820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0" t="s">
        <v>11</v>
      </c>
      <c r="C4" s="9">
        <v>284</v>
      </c>
      <c r="D4" s="10" t="s">
        <v>33</v>
      </c>
      <c r="E4" s="34" t="s">
        <v>31</v>
      </c>
      <c r="F4" s="11">
        <v>11.02</v>
      </c>
      <c r="G4" s="56">
        <v>167</v>
      </c>
      <c r="H4" s="45">
        <v>3.6</v>
      </c>
      <c r="I4" s="46">
        <v>6.15</v>
      </c>
      <c r="J4" s="46">
        <v>22.8</v>
      </c>
    </row>
    <row r="5" spans="1:13">
      <c r="A5" s="12"/>
      <c r="B5" s="23"/>
      <c r="C5" s="32"/>
      <c r="D5" s="24"/>
      <c r="E5" s="35"/>
      <c r="F5" s="25"/>
      <c r="G5" s="57"/>
      <c r="H5" s="47"/>
      <c r="I5" s="47"/>
      <c r="J5" s="48"/>
    </row>
    <row r="6" spans="1:13">
      <c r="A6" s="12"/>
      <c r="B6" s="23"/>
      <c r="C6" s="32"/>
      <c r="D6" s="24"/>
      <c r="E6" s="35"/>
      <c r="F6" s="25"/>
      <c r="G6" s="57"/>
      <c r="H6" s="47"/>
      <c r="I6" s="47"/>
      <c r="J6" s="48"/>
    </row>
    <row r="7" spans="1:13" ht="16.149999999999999" customHeight="1">
      <c r="A7" s="12"/>
      <c r="B7" s="40" t="s">
        <v>26</v>
      </c>
      <c r="C7" s="39">
        <v>713</v>
      </c>
      <c r="D7" s="41" t="s">
        <v>27</v>
      </c>
      <c r="E7" s="42" t="s">
        <v>28</v>
      </c>
      <c r="F7" s="16">
        <v>1.89</v>
      </c>
      <c r="G7" s="53">
        <v>58</v>
      </c>
      <c r="H7" s="49">
        <f>0.2*200/200</f>
        <v>0.2</v>
      </c>
      <c r="I7" s="49">
        <f>0*200/200</f>
        <v>0</v>
      </c>
      <c r="J7" s="49">
        <f>15*200/200</f>
        <v>15</v>
      </c>
      <c r="M7" s="31"/>
    </row>
    <row r="8" spans="1:13">
      <c r="A8" s="12"/>
      <c r="B8" s="13" t="s">
        <v>21</v>
      </c>
      <c r="C8" s="29">
        <v>111</v>
      </c>
      <c r="D8" s="41" t="s">
        <v>29</v>
      </c>
      <c r="E8" s="43">
        <v>50</v>
      </c>
      <c r="F8" s="16">
        <v>3.5</v>
      </c>
      <c r="G8" s="53">
        <v>131</v>
      </c>
      <c r="H8" s="50">
        <v>3.75</v>
      </c>
      <c r="I8" s="50">
        <v>1.45</v>
      </c>
      <c r="J8" s="51">
        <v>25.7</v>
      </c>
      <c r="M8" s="31"/>
    </row>
    <row r="9" spans="1:13">
      <c r="A9" s="12"/>
      <c r="B9" s="14"/>
      <c r="C9" s="14">
        <v>306</v>
      </c>
      <c r="D9" s="15" t="s">
        <v>36</v>
      </c>
      <c r="E9" s="36">
        <v>40</v>
      </c>
      <c r="F9" s="16">
        <v>6.8</v>
      </c>
      <c r="G9" s="53">
        <v>63</v>
      </c>
      <c r="H9" s="75">
        <f>10.2*1/2</f>
        <v>5.0999999999999996</v>
      </c>
      <c r="I9" s="75">
        <f>9.2*1/2</f>
        <v>4.5999999999999996</v>
      </c>
      <c r="J9" s="75">
        <f>0.6*1/2</f>
        <v>0.3</v>
      </c>
    </row>
    <row r="10" spans="1:13" ht="15.75" thickBot="1">
      <c r="A10" s="17"/>
      <c r="B10" s="18"/>
      <c r="C10" s="18"/>
      <c r="D10" s="19"/>
      <c r="E10" s="37"/>
      <c r="F10" s="21"/>
      <c r="G10" s="58"/>
      <c r="H10" s="59"/>
      <c r="I10" s="59"/>
      <c r="J10" s="60"/>
    </row>
    <row r="11" spans="1:13">
      <c r="A11" s="8" t="s">
        <v>12</v>
      </c>
      <c r="B11" s="1"/>
      <c r="C11" s="9"/>
      <c r="D11" s="10"/>
      <c r="E11" s="33"/>
      <c r="F11" s="11"/>
      <c r="G11" s="56"/>
      <c r="H11" s="61"/>
      <c r="I11" s="61"/>
      <c r="J11" s="62"/>
    </row>
    <row r="12" spans="1:13">
      <c r="A12" s="12"/>
      <c r="B12" s="14"/>
      <c r="C12" s="14"/>
      <c r="D12" s="15"/>
      <c r="E12" s="36"/>
      <c r="F12" s="16"/>
      <c r="G12" s="53"/>
      <c r="H12" s="63"/>
      <c r="I12" s="63"/>
      <c r="J12" s="64"/>
    </row>
    <row r="13" spans="1:13" ht="15.75" thickBot="1">
      <c r="A13" s="17"/>
      <c r="B13" s="18"/>
      <c r="C13" s="18"/>
      <c r="D13" s="19"/>
      <c r="E13" s="37"/>
      <c r="F13" s="21"/>
      <c r="G13" s="58"/>
      <c r="H13" s="59"/>
      <c r="I13" s="59"/>
      <c r="J13" s="60"/>
    </row>
    <row r="14" spans="1:13" ht="15.75" thickBot="1">
      <c r="A14" s="12" t="s">
        <v>13</v>
      </c>
      <c r="B14" s="23" t="s">
        <v>14</v>
      </c>
      <c r="C14" s="32"/>
      <c r="D14" s="24"/>
      <c r="E14" s="35"/>
      <c r="F14" s="25"/>
      <c r="G14" s="57"/>
      <c r="H14" s="65"/>
      <c r="I14" s="65"/>
      <c r="J14" s="66"/>
    </row>
    <row r="15" spans="1:13" ht="15.75" customHeight="1" thickBot="1">
      <c r="A15" s="12"/>
      <c r="B15" s="13" t="s">
        <v>15</v>
      </c>
      <c r="C15" s="29">
        <v>133</v>
      </c>
      <c r="D15" s="74" t="s">
        <v>35</v>
      </c>
      <c r="E15" s="44" t="s">
        <v>32</v>
      </c>
      <c r="F15" s="52">
        <v>13.74</v>
      </c>
      <c r="G15" s="67">
        <v>135</v>
      </c>
      <c r="H15" s="68">
        <v>3</v>
      </c>
      <c r="I15" s="69">
        <v>4.5</v>
      </c>
      <c r="J15" s="69">
        <v>20.100000000000001</v>
      </c>
    </row>
    <row r="16" spans="1:13">
      <c r="A16" s="12"/>
      <c r="B16" s="13" t="s">
        <v>16</v>
      </c>
      <c r="C16" s="14">
        <v>282</v>
      </c>
      <c r="D16" s="41" t="s">
        <v>37</v>
      </c>
      <c r="E16" s="44">
        <v>100</v>
      </c>
      <c r="F16" s="16">
        <v>34.1</v>
      </c>
      <c r="G16" s="53">
        <v>173</v>
      </c>
      <c r="H16" s="54">
        <v>11.9</v>
      </c>
      <c r="I16" s="54">
        <v>8.8000000000000007</v>
      </c>
      <c r="J16" s="54">
        <v>11.6</v>
      </c>
    </row>
    <row r="17" spans="1:10" ht="15.75" thickBot="1">
      <c r="A17" s="12"/>
      <c r="B17" s="13" t="s">
        <v>17</v>
      </c>
      <c r="C17" s="14">
        <v>284</v>
      </c>
      <c r="D17" s="41" t="s">
        <v>34</v>
      </c>
      <c r="E17" s="44">
        <v>150</v>
      </c>
      <c r="F17" s="52">
        <v>8.5500000000000007</v>
      </c>
      <c r="G17" s="53">
        <v>146</v>
      </c>
      <c r="H17" s="55">
        <v>4.57</v>
      </c>
      <c r="I17" s="55">
        <v>4.8600000000000003</v>
      </c>
      <c r="J17" s="55">
        <v>20.94</v>
      </c>
    </row>
    <row r="18" spans="1:10">
      <c r="A18" s="12"/>
      <c r="B18" s="13" t="s">
        <v>18</v>
      </c>
      <c r="C18" s="39">
        <v>713</v>
      </c>
      <c r="D18" s="41" t="s">
        <v>27</v>
      </c>
      <c r="E18" s="42" t="s">
        <v>28</v>
      </c>
      <c r="F18" s="16">
        <v>1.89</v>
      </c>
      <c r="G18" s="53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2"/>
      <c r="B19" s="13" t="s">
        <v>22</v>
      </c>
      <c r="C19" s="14"/>
      <c r="D19" s="15"/>
      <c r="E19" s="36"/>
      <c r="F19" s="16"/>
      <c r="G19" s="53"/>
      <c r="H19" s="63"/>
      <c r="I19" s="63"/>
      <c r="J19" s="64"/>
    </row>
    <row r="20" spans="1:10" ht="30">
      <c r="A20" s="12"/>
      <c r="B20" s="13" t="s">
        <v>19</v>
      </c>
      <c r="C20" s="14">
        <v>110</v>
      </c>
      <c r="D20" s="41" t="s">
        <v>30</v>
      </c>
      <c r="E20" s="44">
        <v>50</v>
      </c>
      <c r="F20" s="16">
        <v>2.67</v>
      </c>
      <c r="G20" s="53">
        <v>90.5</v>
      </c>
      <c r="H20" s="50">
        <v>3.3</v>
      </c>
      <c r="I20" s="50">
        <v>0.6</v>
      </c>
      <c r="J20" s="70">
        <v>17</v>
      </c>
    </row>
    <row r="21" spans="1:10">
      <c r="A21" s="12"/>
      <c r="B21" s="26"/>
      <c r="C21" s="26"/>
      <c r="D21" s="27"/>
      <c r="E21" s="38"/>
      <c r="F21" s="28"/>
      <c r="G21" s="71"/>
      <c r="H21" s="72"/>
      <c r="I21" s="72"/>
      <c r="J21" s="73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2022-09-19T08:40:10Z</dcterms:modified>
</cp:coreProperties>
</file>