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4.05" sheetId="2" r:id="rId1"/>
  </sheets>
  <calcPr calcId="125725"/>
</workbook>
</file>

<file path=xl/calcChain.xml><?xml version="1.0" encoding="utf-8"?>
<calcChain xmlns="http://schemas.openxmlformats.org/spreadsheetml/2006/main">
  <c r="J9" i="2"/>
  <c r="I9"/>
  <c r="H9"/>
  <c r="J4"/>
  <c r="I4"/>
  <c r="H4"/>
  <c r="J7"/>
  <c r="I7"/>
  <c r="H7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<sst xmlns="http://schemas.openxmlformats.org/spreadsheetml/2006/main" count="35" uniqueCount="35">
  <si>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</si>
  <si>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</si>
  <si>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</si>
  <si>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</si>
  <si>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</si>
  <si>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</si>
  <si>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</si>
  <si>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</si>
  <si>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</si>
  <si>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</si>
  <si>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</si>
  <si>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</si>
  <si>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</si>
  <si>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</si>
  <si>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</si>
  <si>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</si>
  <si>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</si>
  <si>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</si>
  <si>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</si>
  <si>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</si>
  <si>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</si>
  <si>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</si>
  <si>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</si>
  <si>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</si>
  <si>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</si>
  <si>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</si>
  <si>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</si>
  <si>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</si>
  <si>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</si>
  <si>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</si>
  <si>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</si>
  <si>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150/8</t>
  </si>
  <si>
    <t>Яблоко</t>
  </si>
  <si>
    <t>Каша манная с маслом</t>
  </si>
  <si>
    <t>Яйцо отварное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</si>
</sst>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9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2" xfId="0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2" borderId="16" xfId="0" applyFont="1" applyFill="1" applyBorder="1"/>
    <xf numFmtId="0" fontId="2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19" xfId="0" applyFont="1" applyBorder="1" applyAlignment="1">
      <alignment horizontal="center" vertical="center" wrapText="1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19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>
      <alignment horizontal="center" wrapText="1"/>
    </xf>
    <xf numFmtId="164" fontId="5" fillId="0" borderId="19" xfId="0" applyNumberFormat="1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2" borderId="16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8" sqref="N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44695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284</v>
      </c>
      <c r="D4" s="70" t="s">
        <v>33</v>
      </c>
      <c r="E4" s="71" t="s">
        <v>31</v>
      </c>
      <c r="F4" s="72">
        <v>9.57</v>
      </c>
      <c r="G4" s="73">
        <v>167</v>
      </c>
      <c r="H4" s="63">
        <f>2.4*150/100</f>
        <v>3.6</v>
      </c>
      <c r="I4" s="63">
        <f>4.1*150/100</f>
        <v>6.15</v>
      </c>
      <c r="J4" s="63">
        <f>15.2*150/100</f>
        <v>22.8</v>
      </c>
    </row>
    <row r="5" spans="1:13">
      <c r="A5" s="11"/>
      <c r="B5" s="21"/>
      <c r="C5" s="31"/>
      <c r="D5" s="22"/>
      <c r="E5" s="44"/>
      <c r="F5" s="43"/>
      <c r="G5" s="44"/>
      <c r="H5" s="43"/>
      <c r="I5" s="43"/>
      <c r="J5" s="45"/>
    </row>
    <row r="6" spans="1:13">
      <c r="A6" s="11"/>
      <c r="B6" s="21"/>
      <c r="C6" s="31"/>
      <c r="D6" s="22"/>
      <c r="E6" s="44"/>
      <c r="F6" s="43"/>
      <c r="G6" s="44"/>
      <c r="H6" s="43"/>
      <c r="I6" s="43"/>
      <c r="J6" s="45"/>
    </row>
    <row r="7" spans="1:13" ht="16.149999999999999" customHeight="1">
      <c r="A7" s="11"/>
      <c r="B7" s="37" t="s">
        <v>27</v>
      </c>
      <c r="C7" s="36">
        <v>713</v>
      </c>
      <c r="D7" s="39" t="s">
        <v>28</v>
      </c>
      <c r="E7" s="57" t="s">
        <v>29</v>
      </c>
      <c r="F7" s="46">
        <v>2.02</v>
      </c>
      <c r="G7" s="47">
        <v>58</v>
      </c>
      <c r="H7" s="38">
        <f>0.2*200/200</f>
        <v>0.2</v>
      </c>
      <c r="I7" s="38">
        <f>0*200/200</f>
        <v>0</v>
      </c>
      <c r="J7" s="38">
        <f>15*200/200</f>
        <v>15</v>
      </c>
      <c r="M7" s="30"/>
    </row>
    <row r="8" spans="1:13">
      <c r="A8" s="11"/>
      <c r="B8" s="12" t="s">
        <v>22</v>
      </c>
      <c r="C8" s="28">
        <v>111</v>
      </c>
      <c r="D8" s="39" t="s">
        <v>30</v>
      </c>
      <c r="E8" s="47">
        <v>51</v>
      </c>
      <c r="F8" s="46">
        <v>3.5</v>
      </c>
      <c r="G8" s="47">
        <v>131</v>
      </c>
      <c r="H8" s="46">
        <v>3.75</v>
      </c>
      <c r="I8" s="46">
        <v>1.45</v>
      </c>
      <c r="J8" s="48">
        <v>25.7</v>
      </c>
      <c r="M8" s="30"/>
    </row>
    <row r="9" spans="1:13">
      <c r="A9" s="11"/>
      <c r="B9" s="13"/>
      <c r="C9" s="13">
        <v>306</v>
      </c>
      <c r="D9" s="39" t="s">
        <v>34</v>
      </c>
      <c r="E9" s="47">
        <v>40</v>
      </c>
      <c r="F9" s="46">
        <v>7.9</v>
      </c>
      <c r="G9" s="47">
        <v>63</v>
      </c>
      <c r="H9" s="42">
        <f>10.2*1/2</f>
        <v>5.0999999999999996</v>
      </c>
      <c r="I9" s="42">
        <f>9.2*1/2</f>
        <v>4.5999999999999996</v>
      </c>
      <c r="J9" s="42">
        <f>0.6*1/2</f>
        <v>0.3</v>
      </c>
    </row>
    <row r="10" spans="1:13" ht="15.75" thickBot="1">
      <c r="A10" s="15"/>
      <c r="B10" s="16"/>
      <c r="C10" s="16"/>
      <c r="D10" s="17"/>
      <c r="E10" s="52"/>
      <c r="F10" s="51"/>
      <c r="G10" s="52"/>
      <c r="H10" s="53"/>
      <c r="I10" s="53"/>
      <c r="J10" s="54"/>
    </row>
    <row r="11" spans="1:13" ht="15.75" thickBot="1">
      <c r="A11" s="8" t="s">
        <v>12</v>
      </c>
      <c r="B11" s="1" t="s">
        <v>19</v>
      </c>
      <c r="C11" s="9">
        <v>368</v>
      </c>
      <c r="D11" s="10" t="s">
        <v>32</v>
      </c>
      <c r="E11" s="65">
        <v>200</v>
      </c>
      <c r="F11" s="66">
        <v>20.96</v>
      </c>
      <c r="G11" s="65">
        <v>44</v>
      </c>
      <c r="H11" s="64">
        <v>7.0000000000000007E-2</v>
      </c>
      <c r="I11" s="64">
        <v>0.02</v>
      </c>
      <c r="J11" s="64">
        <v>11.1</v>
      </c>
    </row>
    <row r="12" spans="1:13">
      <c r="A12" s="11"/>
      <c r="B12" s="13"/>
      <c r="C12" s="13"/>
      <c r="D12" s="14"/>
      <c r="E12" s="33"/>
      <c r="F12" s="46"/>
      <c r="G12" s="47"/>
      <c r="H12" s="49"/>
      <c r="I12" s="49"/>
      <c r="J12" s="50"/>
    </row>
    <row r="13" spans="1:13" ht="15.75" thickBot="1">
      <c r="A13" s="15"/>
      <c r="B13" s="16"/>
      <c r="C13" s="16"/>
      <c r="D13" s="17"/>
      <c r="E13" s="34"/>
      <c r="F13" s="51"/>
      <c r="G13" s="52"/>
      <c r="H13" s="53"/>
      <c r="I13" s="53"/>
      <c r="J13" s="54"/>
    </row>
    <row r="14" spans="1:13">
      <c r="A14" s="11" t="s">
        <v>13</v>
      </c>
      <c r="B14" s="21" t="s">
        <v>14</v>
      </c>
      <c r="C14" s="31"/>
      <c r="D14" s="22"/>
      <c r="E14" s="32"/>
      <c r="F14" s="43"/>
      <c r="G14" s="44"/>
      <c r="H14" s="55"/>
      <c r="I14" s="55"/>
      <c r="J14" s="56"/>
    </row>
    <row r="15" spans="1:13">
      <c r="A15" s="11"/>
      <c r="B15" s="12" t="s">
        <v>15</v>
      </c>
      <c r="C15" s="59"/>
      <c r="D15" s="61"/>
      <c r="E15" s="41"/>
      <c r="F15" s="46"/>
      <c r="G15" s="57"/>
      <c r="H15" s="62"/>
      <c r="I15" s="62"/>
      <c r="J15" s="62"/>
    </row>
    <row r="16" spans="1:13">
      <c r="A16" s="11"/>
      <c r="B16" s="12" t="s">
        <v>16</v>
      </c>
      <c r="C16" s="13"/>
      <c r="D16" s="39"/>
      <c r="E16" s="41"/>
      <c r="F16" s="46"/>
      <c r="G16" s="47"/>
      <c r="H16" s="60"/>
      <c r="I16" s="60"/>
      <c r="J16" s="60"/>
    </row>
    <row r="17" spans="1:10">
      <c r="A17" s="11"/>
      <c r="B17" s="12" t="s">
        <v>17</v>
      </c>
      <c r="C17" s="13"/>
      <c r="D17" s="39"/>
      <c r="E17" s="41"/>
      <c r="F17" s="46"/>
      <c r="G17" s="47"/>
      <c r="H17" s="42"/>
      <c r="I17" s="42"/>
      <c r="J17" s="42"/>
    </row>
    <row r="18" spans="1:10">
      <c r="A18" s="11"/>
      <c r="B18" s="12" t="s">
        <v>18</v>
      </c>
      <c r="C18" s="36"/>
      <c r="D18" s="39"/>
      <c r="E18" s="40"/>
      <c r="F18" s="46"/>
      <c r="G18" s="47"/>
      <c r="H18" s="38"/>
      <c r="I18" s="38"/>
      <c r="J18" s="38"/>
    </row>
    <row r="19" spans="1:10">
      <c r="A19" s="11"/>
      <c r="B19" s="12" t="s">
        <v>23</v>
      </c>
      <c r="C19" s="13"/>
      <c r="D19" s="14"/>
      <c r="E19" s="33"/>
      <c r="F19" s="46"/>
      <c r="G19" s="47"/>
      <c r="H19" s="49"/>
      <c r="I19" s="49"/>
      <c r="J19" s="50"/>
    </row>
    <row r="20" spans="1:10">
      <c r="A20" s="11"/>
      <c r="B20" s="12" t="s">
        <v>20</v>
      </c>
      <c r="C20" s="13"/>
      <c r="D20" s="39"/>
      <c r="E20" s="41"/>
      <c r="F20" s="46"/>
      <c r="G20" s="47"/>
      <c r="H20" s="46"/>
      <c r="I20" s="46"/>
      <c r="J20" s="58"/>
    </row>
    <row r="21" spans="1:10">
      <c r="A21" s="11"/>
      <c r="B21" s="23"/>
      <c r="C21" s="23"/>
      <c r="D21" s="24"/>
      <c r="E21" s="35"/>
      <c r="F21" s="26"/>
      <c r="G21" s="35"/>
      <c r="H21" s="25"/>
      <c r="I21" s="25"/>
      <c r="J21" s="27"/>
    </row>
    <row r="22" spans="1:10" ht="15.75" thickBot="1">
      <c r="A22" s="15"/>
      <c r="B22" s="16"/>
      <c r="C22" s="16"/>
      <c r="D22" s="17"/>
      <c r="E22" s="34"/>
      <c r="F22" s="19"/>
      <c r="G22" s="34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2022-05-13T06:16:43Z</dcterms:modified>
</cp:coreProperties>
</file>