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1.04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7" l="1"/>
  <c r="I7"/>
  <c r="H7"/>
  <c r="J18" l="1"/>
  <c r="I18"/>
  <c r="H18"/>
  <c r="I16"/>
  <c r="H16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<sst xmlns="http://schemas.openxmlformats.org/spreadsheetml/2006/main" count="40" uniqueCount="38">
  <si>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</si>
  <si>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</si>
  <si>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</si>
  <si>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</si>
  <si>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</si>
  <si>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</si>
  <si>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</si>
  <si>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</si>
  <si>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</si>
  <si>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</si>
  <si>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</si>
  <si>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</si>
  <si>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</si>
  <si>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</si>
  <si>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</si>
  <si>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</si>
  <si>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</si>
  <si>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</si>
  <si>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</si>
  <si>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</si>
  <si>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</si>
  <si>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</si>
  <si>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</si>
  <si>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</si>
  <si>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</si>
  <si>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</si>
  <si>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</si>
  <si>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</si>
  <si>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</si>
  <si>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</si>
  <si>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</si>
  <si>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</si>
  <si>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</si>
  <si>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</si>
  <si>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Рыба отварная</t>
  </si>
  <si>
    <t>Картофельное пюре</t>
  </si>
  <si>
    <t>Суп гороховый с мясом</t>
  </si>
  <si>
    <t>Каша пшеничная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</si>
</sst>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5" sqref="N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26</v>
      </c>
      <c r="C1" s="69"/>
      <c r="D1" s="70"/>
      <c r="E1" s="2" t="s">
        <v>21</v>
      </c>
      <c r="F1" s="3"/>
      <c r="G1" s="2"/>
      <c r="H1" s="2"/>
      <c r="I1" s="2" t="s">
        <v>1</v>
      </c>
      <c r="J1" s="4">
        <v>44672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37</v>
      </c>
      <c r="E4" s="53" t="s">
        <v>32</v>
      </c>
      <c r="F4" s="59">
        <v>9.85</v>
      </c>
      <c r="G4" s="60">
        <v>179</v>
      </c>
      <c r="H4" s="67">
        <f>3*150/100</f>
        <v>4.5</v>
      </c>
      <c r="I4" s="67">
        <f>4.1*150/100</f>
        <v>6.15</v>
      </c>
      <c r="J4" s="67">
        <f>16.6*150/100</f>
        <v>24.9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49" t="s">
        <v>28</v>
      </c>
      <c r="E7" s="50" t="s">
        <v>29</v>
      </c>
      <c r="F7" s="19">
        <v>2.02</v>
      </c>
      <c r="G7" s="44">
        <v>58</v>
      </c>
      <c r="H7" s="63">
        <f>0.2*200/200</f>
        <v>0.2</v>
      </c>
      <c r="I7" s="63">
        <f>0*200/200</f>
        <v>0</v>
      </c>
      <c r="J7" s="63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19">
        <v>3.5</v>
      </c>
      <c r="G8" s="44">
        <v>131</v>
      </c>
      <c r="H8" s="19">
        <v>3.75</v>
      </c>
      <c r="I8" s="19">
        <v>1.45</v>
      </c>
      <c r="J8" s="52">
        <v>25.7</v>
      </c>
      <c r="M8" s="40"/>
    </row>
    <row r="9" spans="1:13">
      <c r="A9" s="14"/>
      <c r="B9" s="16"/>
      <c r="C9" s="16"/>
      <c r="D9" s="17"/>
      <c r="E9" s="51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54">
        <v>162</v>
      </c>
      <c r="D15" s="55" t="s">
        <v>36</v>
      </c>
      <c r="E15" s="56" t="s">
        <v>33</v>
      </c>
      <c r="F15" s="57">
        <v>16.91</v>
      </c>
      <c r="G15" s="58">
        <v>167</v>
      </c>
      <c r="H15" s="61">
        <v>6.2</v>
      </c>
      <c r="I15" s="61">
        <v>5.6</v>
      </c>
      <c r="J15" s="61">
        <v>22.3</v>
      </c>
    </row>
    <row r="16" spans="1:13">
      <c r="A16" s="14"/>
      <c r="B16" s="15" t="s">
        <v>16</v>
      </c>
      <c r="C16" s="16">
        <v>332</v>
      </c>
      <c r="D16" s="49" t="s">
        <v>34</v>
      </c>
      <c r="E16" s="53">
        <v>70</v>
      </c>
      <c r="F16" s="19">
        <v>25.13</v>
      </c>
      <c r="G16" s="44">
        <v>88</v>
      </c>
      <c r="H16" s="62">
        <f>9.7*100/50</f>
        <v>19.399999999999999</v>
      </c>
      <c r="I16" s="62">
        <f>0.4*100/50</f>
        <v>0.8</v>
      </c>
      <c r="J16" s="62"/>
    </row>
    <row r="17" spans="1:10">
      <c r="A17" s="14"/>
      <c r="B17" s="15" t="s">
        <v>17</v>
      </c>
      <c r="C17" s="16">
        <v>525</v>
      </c>
      <c r="D17" s="49" t="s">
        <v>35</v>
      </c>
      <c r="E17" s="53">
        <v>200</v>
      </c>
      <c r="F17" s="59">
        <v>16.21</v>
      </c>
      <c r="G17" s="60">
        <v>245</v>
      </c>
      <c r="H17" s="61">
        <v>5.0999999999999996</v>
      </c>
      <c r="I17" s="61">
        <v>9.15</v>
      </c>
      <c r="J17" s="61">
        <v>34.200000000000003</v>
      </c>
    </row>
    <row r="18" spans="1:10" ht="18" customHeight="1">
      <c r="A18" s="14"/>
      <c r="B18" s="15" t="s">
        <v>18</v>
      </c>
      <c r="C18" s="47">
        <v>713</v>
      </c>
      <c r="D18" s="49" t="s">
        <v>28</v>
      </c>
      <c r="E18" s="50" t="s">
        <v>29</v>
      </c>
      <c r="F18" s="19">
        <v>2.02</v>
      </c>
      <c r="G18" s="44">
        <v>58</v>
      </c>
      <c r="H18" s="63">
        <f>0.2*200/200</f>
        <v>0.2</v>
      </c>
      <c r="I18" s="63">
        <f>0*200/200</f>
        <v>0</v>
      </c>
      <c r="J18" s="63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64"/>
      <c r="I19" s="64"/>
      <c r="J19" s="65"/>
    </row>
    <row r="20" spans="1:10" ht="30">
      <c r="A20" s="14"/>
      <c r="B20" s="15" t="s">
        <v>20</v>
      </c>
      <c r="C20" s="16">
        <v>110</v>
      </c>
      <c r="D20" s="49" t="s">
        <v>31</v>
      </c>
      <c r="E20" s="53">
        <v>50</v>
      </c>
      <c r="F20" s="19">
        <v>2.67</v>
      </c>
      <c r="G20" s="44">
        <v>90.5</v>
      </c>
      <c r="H20" s="59">
        <v>3.3</v>
      </c>
      <c r="I20" s="59">
        <v>0.6</v>
      </c>
      <c r="J20" s="66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2022-04-19T06:22:10Z</dcterms:modified>
</cp:coreProperties>
</file>