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4.03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17" l="1"/>
  <c r="I17"/>
  <c r="H17"/>
  <c r="I18" l="1"/>
  <c r="J7"/>
  <c r="I7"/>
  <c r="H7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<sst xmlns="http://schemas.openxmlformats.org/spreadsheetml/2006/main" count="39" uniqueCount="39">
  <si>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</si>
  <si>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</si>
  <si>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</si>
  <si>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</si>
  <si>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</si>
  <si>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</si>
  <si>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</si>
  <si>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</si>
  <si>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</si>
  <si>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</si>
  <si>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</si>
  <si>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</si>
  <si>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</si>
  <si>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</si>
  <si>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</si>
  <si>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</si>
  <si>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</si>
  <si>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</si>
  <si>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</si>
  <si>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</si>
  <si>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</si>
  <si>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</si>
  <si>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</si>
  <si>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</si>
  <si>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</si>
  <si>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</si>
  <si>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</si>
  <si>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</si>
  <si>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</si>
  <si>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</si>
  <si>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</si>
  <si>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</si>
  <si>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</si>
  <si>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</si>
  <si>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</si>
  <si>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</si>
  <si>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Щи со свеж кап с картоф с мясом</t>
  </si>
  <si>
    <t>Компот из сухофруктов</t>
  </si>
  <si>
    <t>Каша овсяная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</si>
</sst>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20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1" fillId="0" borderId="22" xfId="0" applyNumberFormat="1" applyFont="1" applyBorder="1" applyAlignment="1">
      <alignment horizontal="right" wrapText="1"/>
    </xf>
    <xf numFmtId="164" fontId="1" fillId="0" borderId="23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4" sqref="C4:J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26</v>
      </c>
      <c r="C1" s="70"/>
      <c r="D1" s="71"/>
      <c r="E1" s="2" t="s">
        <v>21</v>
      </c>
      <c r="F1" s="3"/>
      <c r="G1" s="2"/>
      <c r="H1" s="2"/>
      <c r="I1" s="2" t="s">
        <v>1</v>
      </c>
      <c r="J1" s="4">
        <v>44624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38</v>
      </c>
      <c r="E4" s="72" t="s">
        <v>34</v>
      </c>
      <c r="F4" s="73">
        <v>8.49</v>
      </c>
      <c r="G4" s="74">
        <v>179</v>
      </c>
      <c r="H4" s="75">
        <v>4.5</v>
      </c>
      <c r="I4" s="76">
        <v>8.4</v>
      </c>
      <c r="J4" s="76">
        <v>19.8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1.38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3.24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>
      <c r="A9" s="14"/>
      <c r="B9" s="16"/>
      <c r="C9" s="16"/>
      <c r="D9" s="17"/>
      <c r="E9" s="50"/>
      <c r="F9" s="53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16">
        <v>145</v>
      </c>
      <c r="D15" s="49" t="s">
        <v>36</v>
      </c>
      <c r="E15" s="51" t="s">
        <v>33</v>
      </c>
      <c r="F15" s="53">
        <v>20.59</v>
      </c>
      <c r="G15" s="64">
        <v>88</v>
      </c>
      <c r="H15" s="65">
        <f>2*250/250</f>
        <v>2</v>
      </c>
      <c r="I15" s="65">
        <f>4.3*250/250</f>
        <v>4.3</v>
      </c>
      <c r="J15" s="65">
        <f>10*250/250</f>
        <v>10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36.96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6.46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 ht="30">
      <c r="A18" s="14"/>
      <c r="B18" s="15" t="s">
        <v>18</v>
      </c>
      <c r="C18" s="46">
        <v>644</v>
      </c>
      <c r="D18" s="49" t="s">
        <v>37</v>
      </c>
      <c r="E18" s="51">
        <v>200</v>
      </c>
      <c r="F18" s="53">
        <v>6.9</v>
      </c>
      <c r="G18" s="54">
        <v>144</v>
      </c>
      <c r="H18" s="63">
        <v>0.6</v>
      </c>
      <c r="I18" s="63">
        <f>0*200/200</f>
        <v>0</v>
      </c>
      <c r="J18" s="63">
        <v>31.4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6"/>
      <c r="I19" s="66"/>
      <c r="J19" s="67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60</v>
      </c>
      <c r="F20" s="53">
        <v>2.8</v>
      </c>
      <c r="G20" s="54">
        <v>90.5</v>
      </c>
      <c r="H20" s="53">
        <v>3.3</v>
      </c>
      <c r="I20" s="53">
        <v>0.6</v>
      </c>
      <c r="J20" s="68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2022-03-16T06:58:21Z</dcterms:modified>
</cp:coreProperties>
</file>