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1.03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<sst xmlns="http://schemas.openxmlformats.org/spreadsheetml/2006/main" count="40" uniqueCount="38">
  <si>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</si>
  <si>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</si>
  <si>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</si>
  <si>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</si>
  <si>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</si>
  <si>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</si>
  <si>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</si>
  <si>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</si>
  <si>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</si>
  <si>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</si>
  <si>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</si>
  <si>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</si>
  <si>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</si>
  <si>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</si>
  <si>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</si>
  <si>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</si>
  <si>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</si>
  <si>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</si>
  <si>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</si>
  <si>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</si>
  <si>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</si>
  <si>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</si>
  <si>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</si>
  <si>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</si>
  <si>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</si>
  <si>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</si>
  <si>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</si>
  <si>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</si>
  <si>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</si>
  <si>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</si>
  <si>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</si>
  <si>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</si>
  <si>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</si>
  <si>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Рыба отварная</t>
  </si>
  <si>
    <t>Картофельное пюре</t>
  </si>
  <si>
    <t>Суп гороховый с мясом</t>
  </si>
  <si>
    <t>т</t>
  </si>
  <si>
    <t>Каша пшенная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</si>
</sst>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20" sqref="G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44635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37</v>
      </c>
      <c r="E4" s="53">
        <v>150</v>
      </c>
      <c r="F4" s="19">
        <v>9.23</v>
      </c>
      <c r="G4" s="70">
        <v>180</v>
      </c>
      <c r="H4" s="71">
        <v>4.3499999999999996</v>
      </c>
      <c r="I4" s="71">
        <v>6.9</v>
      </c>
      <c r="J4" s="71">
        <v>23.85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1.38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19">
        <v>3.05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162</v>
      </c>
      <c r="D15" s="55" t="s">
        <v>35</v>
      </c>
      <c r="E15" s="56" t="s">
        <v>32</v>
      </c>
      <c r="F15" s="57">
        <v>20.12</v>
      </c>
      <c r="G15" s="58" t="s">
        <v>36</v>
      </c>
      <c r="H15" s="61">
        <v>6.2</v>
      </c>
      <c r="I15" s="61">
        <v>5.6</v>
      </c>
      <c r="J15" s="61">
        <v>22.3</v>
      </c>
    </row>
    <row r="16" spans="1:13">
      <c r="A16" s="14"/>
      <c r="B16" s="15" t="s">
        <v>16</v>
      </c>
      <c r="C16" s="16">
        <v>332</v>
      </c>
      <c r="D16" s="49" t="s">
        <v>33</v>
      </c>
      <c r="E16" s="53">
        <v>75</v>
      </c>
      <c r="F16" s="19">
        <v>30.22</v>
      </c>
      <c r="G16" s="44">
        <v>88</v>
      </c>
      <c r="H16" s="62">
        <f>9.7*100/50</f>
        <v>19.399999999999999</v>
      </c>
      <c r="I16" s="62">
        <f>0.4*100/50</f>
        <v>0.8</v>
      </c>
      <c r="J16" s="62"/>
    </row>
    <row r="17" spans="1:10">
      <c r="A17" s="14"/>
      <c r="B17" s="15" t="s">
        <v>17</v>
      </c>
      <c r="C17" s="16">
        <v>525</v>
      </c>
      <c r="D17" s="49" t="s">
        <v>34</v>
      </c>
      <c r="E17" s="53">
        <v>200</v>
      </c>
      <c r="F17" s="59">
        <v>12.73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1.38</v>
      </c>
      <c r="G18" s="44">
        <v>58</v>
      </c>
      <c r="H18" s="63">
        <f>0.2*200/200</f>
        <v>0.2</v>
      </c>
      <c r="I18" s="63">
        <f>0*200/200</f>
        <v>0</v>
      </c>
      <c r="J18" s="63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4"/>
      <c r="I19" s="64"/>
      <c r="J19" s="65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50</v>
      </c>
      <c r="F20" s="19">
        <v>2.33</v>
      </c>
      <c r="G20" s="44">
        <v>90.5</v>
      </c>
      <c r="H20" s="59">
        <v>3.3</v>
      </c>
      <c r="I20" s="59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2022-03-15T06:32:45Z</dcterms:modified>
</cp:coreProperties>
</file>