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5.03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18"/>
  <c r="I18"/>
  <c r="H18"/>
  <c r="I16"/>
  <c r="H16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<sst xmlns="http://schemas.openxmlformats.org/spreadsheetml/2006/main" count="41" uniqueCount="41">
  <si>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</si>
  <si>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</si>
  <si>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</si>
  <si>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</si>
  <si>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</si>
  <si>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</si>
  <si>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</si>
  <si>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</si>
  <si>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</si>
  <si>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</si>
  <si>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</si>
  <si>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</si>
  <si>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</si>
  <si>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</si>
  <si>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</si>
  <si>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</si>
  <si>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</si>
  <si>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</si>
  <si>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</si>
  <si>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</si>
  <si>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</si>
  <si>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</si>
  <si>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</si>
  <si>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</si>
  <si>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</si>
  <si>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</si>
  <si>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</si>
  <si>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</si>
  <si>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</si>
  <si>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</si>
  <si>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</si>
  <si>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</si>
  <si>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</si>
  <si>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Мясо отварное</t>
  </si>
  <si>
    <t>Картофель тушеный</t>
  </si>
  <si>
    <t>Каша овсяная с маслом</t>
  </si>
  <si>
    <t>150/8</t>
  </si>
  <si>
    <t>Суп картоф с мак изд с мяс</t>
  </si>
  <si>
    <t>Бананы</t>
  </si>
  <si>
    <t>Кофейный напиток</t>
  </si>
  <si>
    <t>200/20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</si>
</sst>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6" fillId="0" borderId="22" xfId="0" applyFont="1" applyBorder="1" applyAlignment="1">
      <alignment horizontal="right" wrapText="1"/>
    </xf>
    <xf numFmtId="0" fontId="6" fillId="0" borderId="23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7" sqref="C7:J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44625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35</v>
      </c>
      <c r="E4" s="43" t="s">
        <v>36</v>
      </c>
      <c r="F4" s="12">
        <v>9.68</v>
      </c>
      <c r="G4" s="59">
        <v>179</v>
      </c>
      <c r="H4" s="61">
        <v>4.5</v>
      </c>
      <c r="I4" s="61">
        <v>8.4</v>
      </c>
      <c r="J4" s="61">
        <v>19.8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 ht="15.75" thickBot="1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 thickBot="1">
      <c r="A7" s="14"/>
      <c r="B7" s="49" t="s">
        <v>27</v>
      </c>
      <c r="C7" s="48">
        <v>719</v>
      </c>
      <c r="D7" s="51" t="s">
        <v>39</v>
      </c>
      <c r="E7" s="56" t="s">
        <v>40</v>
      </c>
      <c r="F7" s="67">
        <v>5.2</v>
      </c>
      <c r="G7" s="58">
        <v>152</v>
      </c>
      <c r="H7" s="68">
        <v>2.5</v>
      </c>
      <c r="I7" s="69">
        <v>3.6</v>
      </c>
      <c r="J7" s="69">
        <v>28.7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3.17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/>
      <c r="E9" s="53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 t="s">
        <v>38</v>
      </c>
      <c r="E11" s="42">
        <v>205</v>
      </c>
      <c r="F11" s="12">
        <v>28.7</v>
      </c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>
      <c r="A15" s="14"/>
      <c r="B15" s="15" t="s">
        <v>15</v>
      </c>
      <c r="C15" s="16">
        <v>163</v>
      </c>
      <c r="D15" s="51" t="s">
        <v>37</v>
      </c>
      <c r="E15" s="52" t="s">
        <v>32</v>
      </c>
      <c r="F15" s="19">
        <v>20.16</v>
      </c>
      <c r="G15" s="52">
        <v>120</v>
      </c>
      <c r="H15" s="63">
        <v>2.9</v>
      </c>
      <c r="I15" s="63">
        <v>2.5</v>
      </c>
      <c r="J15" s="63">
        <v>21</v>
      </c>
    </row>
    <row r="16" spans="1:13">
      <c r="A16" s="14"/>
      <c r="B16" s="15" t="s">
        <v>16</v>
      </c>
      <c r="C16" s="16">
        <v>395</v>
      </c>
      <c r="D16" s="51" t="s">
        <v>33</v>
      </c>
      <c r="E16" s="56">
        <v>50</v>
      </c>
      <c r="F16" s="19">
        <v>18.62</v>
      </c>
      <c r="G16" s="45">
        <v>85</v>
      </c>
      <c r="H16" s="62">
        <f>31.3*50/100</f>
        <v>15.65</v>
      </c>
      <c r="I16" s="62">
        <f>5.9*50/100</f>
        <v>2.95</v>
      </c>
      <c r="J16" s="62"/>
    </row>
    <row r="17" spans="1:10">
      <c r="A17" s="14"/>
      <c r="B17" s="15" t="s">
        <v>17</v>
      </c>
      <c r="C17" s="16">
        <v>216</v>
      </c>
      <c r="D17" s="51" t="s">
        <v>34</v>
      </c>
      <c r="E17" s="56">
        <v>200</v>
      </c>
      <c r="F17" s="57">
        <v>22.29</v>
      </c>
      <c r="G17" s="58">
        <v>242</v>
      </c>
      <c r="H17" s="60">
        <f>2.1*200/100</f>
        <v>4.2</v>
      </c>
      <c r="I17" s="60">
        <f>6.4*200/100</f>
        <v>12.8</v>
      </c>
      <c r="J17" s="60">
        <f>18.5*200/100</f>
        <v>37</v>
      </c>
    </row>
    <row r="18" spans="1:10" ht="18" customHeight="1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1.42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6">
        <v>60</v>
      </c>
      <c r="F20" s="19">
        <v>2.42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2022-03-05T07:35:00Z</dcterms:modified>
</cp:coreProperties>
</file>