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1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6" l="1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<sst xmlns="http://schemas.openxmlformats.org/spreadsheetml/2006/main" count="40" uniqueCount="38">
  <si>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</si>
  <si>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</si>
  <si>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</si>
  <si>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</si>
  <si>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</si>
  <si>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</si>
  <si>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</si>
  <si>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</si>
  <si>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</si>
  <si>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</si>
  <si>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</si>
  <si>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</si>
  <si>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</si>
  <si>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</si>
  <si>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</si>
  <si>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</si>
  <si>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</si>
  <si>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</si>
  <si>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</si>
  <si>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</si>
  <si>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</si>
  <si>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</si>
  <si>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</si>
  <si>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</si>
  <si>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</si>
  <si>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</si>
  <si>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</si>
  <si>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</si>
  <si>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</si>
  <si>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</si>
  <si>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</si>
  <si>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</si>
  <si>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</si>
  <si>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</si>
  <si>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Суп молочный с макар издел</t>
  </si>
  <si>
    <t>250/2</t>
  </si>
  <si>
    <t>Суп картоф с мак изд с мясом гов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</si>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</sst>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8" t="s">
        <v>26</v>
      </c>
      <c r="C1" s="59"/>
      <c r="D1" s="60"/>
      <c r="E1" s="2" t="s">
        <v>21</v>
      </c>
      <c r="F1" s="3"/>
      <c r="G1" s="2"/>
      <c r="H1" s="2"/>
      <c r="I1" s="2" t="s">
        <v>1</v>
      </c>
      <c r="J1" s="4">
        <v>44516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181</v>
      </c>
      <c r="D4" s="63" t="s">
        <v>34</v>
      </c>
      <c r="E4" s="68" t="s">
        <v>35</v>
      </c>
      <c r="F4" s="12">
        <v>6.93</v>
      </c>
      <c r="G4" s="42">
        <v>141</v>
      </c>
      <c r="H4" s="61">
        <v>7</v>
      </c>
      <c r="I4" s="62">
        <v>7.9</v>
      </c>
      <c r="J4" s="62">
        <v>24.7</v>
      </c>
    </row>
    <row r="5" spans="1:13">
      <c r="A5" s="14"/>
      <c r="B5" s="27"/>
      <c r="C5" s="41"/>
      <c r="D5" s="28"/>
      <c r="E5" s="69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69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50" t="s">
        <v>28</v>
      </c>
      <c r="E7" s="66" t="s">
        <v>29</v>
      </c>
      <c r="F7" s="19">
        <v>1.38</v>
      </c>
      <c r="G7" s="4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0" t="s">
        <v>30</v>
      </c>
      <c r="E8" s="67">
        <v>50</v>
      </c>
      <c r="F8" s="19">
        <v>3.05</v>
      </c>
      <c r="G8" s="44">
        <v>131</v>
      </c>
      <c r="H8" s="19">
        <v>3.75</v>
      </c>
      <c r="I8" s="19">
        <v>1.45</v>
      </c>
      <c r="J8" s="51">
        <v>25.7</v>
      </c>
      <c r="M8" s="40"/>
    </row>
    <row r="9" spans="1:13">
      <c r="A9" s="14"/>
      <c r="B9" s="16"/>
      <c r="C9" s="16"/>
      <c r="D9" s="17"/>
      <c r="E9" s="44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55">
        <v>163</v>
      </c>
      <c r="D15" s="56" t="s">
        <v>36</v>
      </c>
      <c r="E15" s="54" t="s">
        <v>33</v>
      </c>
      <c r="F15" s="57">
        <v>19.760000000000002</v>
      </c>
      <c r="G15" s="64">
        <v>120</v>
      </c>
      <c r="H15" s="61">
        <v>2.9</v>
      </c>
      <c r="I15" s="62">
        <v>2.5</v>
      </c>
      <c r="J15" s="62">
        <v>21</v>
      </c>
    </row>
    <row r="16" spans="1:13">
      <c r="A16" s="14"/>
      <c r="B16" s="15" t="s">
        <v>16</v>
      </c>
      <c r="C16" s="16">
        <v>466</v>
      </c>
      <c r="D16" s="50" t="s">
        <v>32</v>
      </c>
      <c r="E16" s="66">
        <v>80</v>
      </c>
      <c r="F16" s="19">
        <v>34.6</v>
      </c>
      <c r="G16" s="44">
        <v>115</v>
      </c>
      <c r="H16" s="65">
        <f>15.7*80/100</f>
        <v>12.56</v>
      </c>
      <c r="I16" s="65">
        <f>8.9*80/100</f>
        <v>7.12</v>
      </c>
      <c r="J16" s="65">
        <f>0.4*80/100</f>
        <v>0.32</v>
      </c>
    </row>
    <row r="17" spans="1:10">
      <c r="A17" s="14"/>
      <c r="B17" s="15" t="s">
        <v>17</v>
      </c>
      <c r="C17" s="16">
        <v>284</v>
      </c>
      <c r="D17" s="50" t="s">
        <v>37</v>
      </c>
      <c r="E17" s="66">
        <v>150</v>
      </c>
      <c r="F17" s="19">
        <v>6.62</v>
      </c>
      <c r="G17" s="52">
        <v>303</v>
      </c>
      <c r="H17" s="65">
        <f>5.6*150/100</f>
        <v>8.4</v>
      </c>
      <c r="I17" s="65">
        <f>7.2*150/100</f>
        <v>10.8</v>
      </c>
      <c r="J17" s="65">
        <f>27.5*150/100</f>
        <v>41.25</v>
      </c>
    </row>
    <row r="18" spans="1:10">
      <c r="A18" s="14"/>
      <c r="B18" s="15" t="s">
        <v>18</v>
      </c>
      <c r="C18" s="47">
        <v>713</v>
      </c>
      <c r="D18" s="50" t="s">
        <v>28</v>
      </c>
      <c r="E18" s="66" t="s">
        <v>29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23</v>
      </c>
      <c r="C19" s="16"/>
      <c r="D19" s="17"/>
      <c r="E19" s="67"/>
      <c r="F19" s="19"/>
      <c r="G19" s="44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0" t="s">
        <v>31</v>
      </c>
      <c r="E20" s="66">
        <v>50</v>
      </c>
      <c r="F20" s="19">
        <v>2.33</v>
      </c>
      <c r="G20" s="44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2021-11-16T07:26:35Z</dcterms:modified>
</cp:coreProperties>
</file>