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10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16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<sst xmlns="http://schemas.openxmlformats.org/spreadsheetml/2006/main" count="38" uniqueCount="36">
  <si>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</si>
  <si>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</si>
  <si>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</si>
  <si>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</si>
  <si>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</si>
  <si>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</si>
  <si>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</si>
  <si>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</si>
  <si>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</si>
  <si>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</si>
  <si>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</si>
  <si>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</si>
  <si>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</si>
  <si>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</si>
  <si>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</si>
  <si>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</si>
  <si>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</si>
  <si>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</si>
  <si>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</si>
  <si>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</si>
  <si>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</si>
  <si>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</si>
  <si>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</si>
  <si>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</si>
  <si>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</si>
  <si>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</si>
  <si>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</si>
  <si>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</si>
  <si>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</si>
  <si>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</si>
  <si>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</si>
  <si>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</si>
  <si>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</si>
  <si>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</si>
  <si>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Тефтели паровые</t>
  </si>
  <si>
    <t>Яйцо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</si>
</sst>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6" fillId="0" borderId="2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4" sqref="O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9" t="s">
        <v>25</v>
      </c>
      <c r="C1" s="60"/>
      <c r="D1" s="61"/>
      <c r="E1" s="2" t="s">
        <v>20</v>
      </c>
      <c r="F1" s="3"/>
      <c r="G1" s="2"/>
      <c r="H1" s="2"/>
      <c r="I1" s="2" t="s">
        <v>1</v>
      </c>
      <c r="J1" s="4">
        <v>44487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2" t="s">
        <v>31</v>
      </c>
      <c r="F4" s="12">
        <v>8.65</v>
      </c>
      <c r="G4" s="41">
        <v>167</v>
      </c>
      <c r="H4" s="62">
        <v>3.6</v>
      </c>
      <c r="I4" s="63">
        <v>6.15</v>
      </c>
      <c r="J4" s="63">
        <v>22.8</v>
      </c>
    </row>
    <row r="5" spans="1:13">
      <c r="A5" s="14"/>
      <c r="B5" s="27"/>
      <c r="C5" s="40"/>
      <c r="D5" s="28"/>
      <c r="E5" s="43"/>
      <c r="F5" s="30"/>
      <c r="G5" s="43"/>
      <c r="H5" s="64"/>
      <c r="I5" s="64"/>
      <c r="J5" s="65"/>
    </row>
    <row r="6" spans="1:13">
      <c r="A6" s="14"/>
      <c r="B6" s="27"/>
      <c r="C6" s="40"/>
      <c r="D6" s="28"/>
      <c r="E6" s="43"/>
      <c r="F6" s="30"/>
      <c r="G6" s="43"/>
      <c r="H6" s="64"/>
      <c r="I6" s="64"/>
      <c r="J6" s="65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6">
        <f>0.2*200/200</f>
        <v>0.2</v>
      </c>
      <c r="I7" s="66">
        <f>0*200/200</f>
        <v>0</v>
      </c>
      <c r="J7" s="66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3.24</v>
      </c>
      <c r="G8" s="44">
        <v>131</v>
      </c>
      <c r="H8" s="67">
        <v>3.75</v>
      </c>
      <c r="I8" s="67">
        <v>1.45</v>
      </c>
      <c r="J8" s="68">
        <v>25.7</v>
      </c>
      <c r="M8" s="39"/>
    </row>
    <row r="9" spans="1:13">
      <c r="A9" s="14"/>
      <c r="B9" s="16"/>
      <c r="C9" s="16">
        <v>306</v>
      </c>
      <c r="D9" s="17" t="s">
        <v>35</v>
      </c>
      <c r="E9" s="44">
        <v>15</v>
      </c>
      <c r="F9" s="19">
        <v>8.9</v>
      </c>
      <c r="G9" s="44">
        <v>63</v>
      </c>
      <c r="H9" s="69">
        <f>10.2*1/2</f>
        <v>5.0999999999999996</v>
      </c>
      <c r="I9" s="69">
        <f>9.2*1/2</f>
        <v>4.5999999999999996</v>
      </c>
      <c r="J9" s="69">
        <f>0.6*1/2</f>
        <v>0.3</v>
      </c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>
      <c r="A15" s="14"/>
      <c r="B15" s="15" t="s">
        <v>15</v>
      </c>
      <c r="C15" s="16"/>
      <c r="D15" s="50"/>
      <c r="E15" s="51"/>
      <c r="F15" s="19"/>
      <c r="G15" s="51"/>
      <c r="H15" s="56"/>
      <c r="I15" s="56"/>
      <c r="J15" s="56"/>
    </row>
    <row r="16" spans="1:13">
      <c r="A16" s="14"/>
      <c r="B16" s="15" t="s">
        <v>16</v>
      </c>
      <c r="C16" s="16">
        <v>472</v>
      </c>
      <c r="D16" s="50" t="s">
        <v>34</v>
      </c>
      <c r="E16" s="55">
        <v>80</v>
      </c>
      <c r="F16" s="19">
        <v>12.5</v>
      </c>
      <c r="G16" s="44">
        <v>206</v>
      </c>
      <c r="H16" s="57">
        <f>13.8*80/100</f>
        <v>11.04</v>
      </c>
      <c r="I16" s="57">
        <f>16.4*80/100</f>
        <v>13.12</v>
      </c>
      <c r="J16" s="57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33</v>
      </c>
      <c r="E17" s="55">
        <v>150</v>
      </c>
      <c r="F17" s="19">
        <v>8.3000000000000007</v>
      </c>
      <c r="G17" s="53">
        <v>180</v>
      </c>
      <c r="H17" s="58">
        <v>4.3499999999999996</v>
      </c>
      <c r="I17" s="58">
        <v>6.9</v>
      </c>
      <c r="J17" s="58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2.4700000000000002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2021-10-18T07:43:39Z</dcterms:modified>
</cp:coreProperties>
</file>