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<sst xmlns="http://schemas.openxmlformats.org/spreadsheetml/2006/main" count="240" uniqueCount="58">
  <si>
    <t xml:space="preserve">Школа</t>
  </si>
  <si>
    <t xml:space="preserve">МБОУ-Гулевская ООШ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</si>
  <si>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</si>
  <si>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</si>
  <si>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</si>
  <si>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</si>
  <si>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</si>
  <si>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Трущенко А.Н.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</si>
  <si>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</si>
  <si>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</si>
  <si>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</si>
  <si>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</si>
  <si>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</si>
  <si>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</si>
  <si>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</si>
  <si>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</si>
  <si>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</si>
  <si>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</si>
  <si>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</si>
  <si>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</si>
  <si>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</si>
  <si>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</si>
  <si>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</si>
  <si>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</si>
  <si>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</si>
  <si>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</si>
  <si>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</si>
  <si>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</si>
  <si>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</t>
  </si>
  <si>
    <t xml:space="preserve">Биточки мясные</t>
  </si>
  <si>
    <t xml:space="preserve">гор.напиток</t>
  </si>
  <si>
    <t xml:space="preserve">чай с сахаром</t>
  </si>
  <si>
    <t xml:space="preserve">хлеб</t>
  </si>
  <si>
    <t xml:space="preserve">бутерброд с маслом и сыром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</si>
  <si>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</si>
  <si>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</si>
  <si>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</si>
  <si>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</si>
  <si>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</si>
  <si>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</si>
  <si>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</si>
  <si>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</si>
  <si>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</si>
  <si>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</si>
  <si>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</si>
  <si>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манная молочная</t>
  </si>
  <si>
    <t xml:space="preserve">Хлеб пшеничный</t>
  </si>
  <si>
    <t xml:space="preserve">Банан</t>
  </si>
  <si>
    <t xml:space="preserve">Рыба припущенная</t>
  </si>
  <si>
    <t xml:space="preserve">Салат со свежих помидор</t>
  </si>
  <si>
    <t xml:space="preserve">Каша гречневая рассыпчатая</t>
  </si>
  <si>
    <t xml:space="preserve">Каша овсяная молочная жидкая</t>
  </si>
  <si>
    <t xml:space="preserve">Яблоко</t>
  </si>
  <si>
    <t xml:space="preserve">Макароны отварные</t>
  </si>
  <si>
    <t xml:space="preserve">Кура тушеная с овощами в соусе</t>
  </si>
  <si>
    <t xml:space="preserve">Огурцы свежие в нарезке</t>
  </si>
  <si>
    <t xml:space="preserve">Рис припущенный с овощами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</si>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</sst>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B15" activeCellId="0" sqref="B15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150</v>
      </c>
      <c r="G6" s="23" t="n">
        <v>2.8</v>
      </c>
      <c r="H6" s="23" t="n">
        <v>6.3</v>
      </c>
      <c r="I6" s="23" t="n">
        <v>23</v>
      </c>
      <c r="J6" s="23" t="n">
        <v>169.5</v>
      </c>
      <c r="K6" s="24" t="n">
        <v>326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 t="s">
        <v>29</v>
      </c>
      <c r="F7" s="30" t="n">
        <v>100</v>
      </c>
      <c r="G7" s="30" t="n">
        <v>21.3</v>
      </c>
      <c r="H7" s="30" t="n">
        <v>20.9</v>
      </c>
      <c r="I7" s="30" t="n">
        <v>11.8</v>
      </c>
      <c r="J7" s="30" t="n">
        <v>317.7</v>
      </c>
      <c r="K7" s="31" t="n">
        <v>658</v>
      </c>
      <c r="L7" s="30"/>
    </row>
    <row r="8" customFormat="false" ht="15.75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 t="n">
        <v>0.3</v>
      </c>
      <c r="H8" s="30"/>
      <c r="I8" s="30" t="n">
        <v>14</v>
      </c>
      <c r="J8" s="30" t="n">
        <v>56</v>
      </c>
      <c r="K8" s="31" t="n">
        <v>1009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32</v>
      </c>
      <c r="E9" s="22" t="s">
        <v>33</v>
      </c>
      <c r="F9" s="23" t="n">
        <v>30</v>
      </c>
      <c r="G9" s="23" t="n">
        <v>13.78</v>
      </c>
      <c r="H9" s="23" t="n">
        <v>12.64</v>
      </c>
      <c r="I9" s="23" t="n">
        <v>60.11</v>
      </c>
      <c r="J9" s="23" t="n">
        <v>394.45</v>
      </c>
      <c r="K9" s="31" t="n">
        <v>3</v>
      </c>
      <c r="L9" s="30"/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480</v>
      </c>
      <c r="G13" s="38" t="n">
        <f aca="false">SUM(G6:G12)</f>
        <v>38.18</v>
      </c>
      <c r="H13" s="38" t="n">
        <f aca="false">SUM(H6:H12)</f>
        <v>39.84</v>
      </c>
      <c r="I13" s="38" t="n">
        <f aca="false">SUM(I6:I12)</f>
        <v>108.91</v>
      </c>
      <c r="J13" s="38" t="n">
        <f aca="false">SUM(J6:J12)</f>
        <v>937.65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41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44</v>
      </c>
      <c r="D24" s="45"/>
      <c r="E24" s="46"/>
      <c r="F24" s="47" t="n">
        <f aca="false">F13+F23</f>
        <v>480</v>
      </c>
      <c r="G24" s="47" t="n">
        <f aca="false">G13+G23</f>
        <v>38.18</v>
      </c>
      <c r="H24" s="47" t="n">
        <f aca="false">H13+H23</f>
        <v>39.84</v>
      </c>
      <c r="I24" s="47" t="n">
        <f aca="false">I13+I23</f>
        <v>108.91</v>
      </c>
      <c r="J24" s="47" t="n">
        <f aca="false">J13+J23</f>
        <v>937.65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45</v>
      </c>
      <c r="F25" s="23" t="n">
        <v>250</v>
      </c>
      <c r="G25" s="23" t="n">
        <v>10.1</v>
      </c>
      <c r="H25" s="23" t="n">
        <v>9.7</v>
      </c>
      <c r="I25" s="23" t="n">
        <v>29.3</v>
      </c>
      <c r="J25" s="23" t="n">
        <v>244</v>
      </c>
      <c r="K25" s="24" t="n">
        <v>4</v>
      </c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.75" hidden="false" customHeight="false" outlineLevel="0" collapsed="false">
      <c r="A27" s="48"/>
      <c r="B27" s="26"/>
      <c r="C27" s="27"/>
      <c r="D27" s="32" t="s">
        <v>30</v>
      </c>
      <c r="E27" s="29" t="s">
        <v>31</v>
      </c>
      <c r="F27" s="30" t="n">
        <v>200</v>
      </c>
      <c r="G27" s="30" t="n">
        <v>0.3</v>
      </c>
      <c r="H27" s="30"/>
      <c r="I27" s="30" t="n">
        <v>14</v>
      </c>
      <c r="J27" s="30" t="n">
        <v>56</v>
      </c>
      <c r="K27" s="31" t="n">
        <v>1009</v>
      </c>
      <c r="L27" s="30"/>
    </row>
    <row r="28" customFormat="false" ht="15" hidden="false" customHeight="false" outlineLevel="0" collapsed="false">
      <c r="A28" s="48"/>
      <c r="B28" s="26"/>
      <c r="C28" s="27"/>
      <c r="D28" s="32" t="s">
        <v>32</v>
      </c>
      <c r="E28" s="22" t="s">
        <v>46</v>
      </c>
      <c r="F28" s="23" t="n">
        <v>30</v>
      </c>
      <c r="G28" s="23" t="n">
        <v>2.28</v>
      </c>
      <c r="H28" s="23" t="n">
        <v>0.3</v>
      </c>
      <c r="I28" s="23" t="n">
        <v>14.58</v>
      </c>
      <c r="J28" s="23" t="n">
        <v>69.9</v>
      </c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34</v>
      </c>
      <c r="E29" s="29" t="s">
        <v>47</v>
      </c>
      <c r="F29" s="30" t="n">
        <v>200</v>
      </c>
      <c r="G29" s="30" t="n">
        <v>2.75</v>
      </c>
      <c r="H29" s="30" t="n">
        <v>0.93</v>
      </c>
      <c r="I29" s="30" t="n">
        <v>38.85</v>
      </c>
      <c r="J29" s="30" t="n">
        <v>158.6</v>
      </c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680</v>
      </c>
      <c r="G32" s="38" t="n">
        <f aca="false">SUM(G25:G31)</f>
        <v>15.43</v>
      </c>
      <c r="H32" s="38" t="n">
        <f aca="false">SUM(H25:H31)</f>
        <v>10.93</v>
      </c>
      <c r="I32" s="38" t="n">
        <f aca="false">SUM(I25:I31)</f>
        <v>96.73</v>
      </c>
      <c r="J32" s="38" t="n">
        <f aca="false">SUM(J25:J31)</f>
        <v>528.5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38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40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41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44</v>
      </c>
      <c r="D43" s="45"/>
      <c r="E43" s="46"/>
      <c r="F43" s="47" t="n">
        <f aca="false">F32+F42</f>
        <v>680</v>
      </c>
      <c r="G43" s="47" t="n">
        <f aca="false">G32+G42</f>
        <v>15.43</v>
      </c>
      <c r="H43" s="47" t="n">
        <f aca="false">H32+H42</f>
        <v>10.93</v>
      </c>
      <c r="I43" s="47" t="n">
        <f aca="false">I32+I42</f>
        <v>96.73</v>
      </c>
      <c r="J43" s="47" t="n">
        <f aca="false">J32+J42</f>
        <v>528.5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28</v>
      </c>
      <c r="F44" s="23" t="n">
        <v>150</v>
      </c>
      <c r="G44" s="23" t="n">
        <v>2.8</v>
      </c>
      <c r="H44" s="23" t="n">
        <v>6.3</v>
      </c>
      <c r="I44" s="23" t="n">
        <v>23</v>
      </c>
      <c r="J44" s="23" t="n">
        <v>169.5</v>
      </c>
      <c r="K44" s="24" t="n">
        <v>326</v>
      </c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 t="s">
        <v>48</v>
      </c>
      <c r="F45" s="30" t="n">
        <v>100</v>
      </c>
      <c r="G45" s="30" t="n">
        <v>19.7</v>
      </c>
      <c r="H45" s="30" t="n">
        <v>7.4</v>
      </c>
      <c r="I45" s="30" t="n">
        <v>0.5</v>
      </c>
      <c r="J45" s="30" t="n">
        <v>147</v>
      </c>
      <c r="K45" s="31" t="n">
        <v>506</v>
      </c>
      <c r="L45" s="30"/>
    </row>
    <row r="46" customFormat="false" ht="15.75" hidden="false" customHeight="false" outlineLevel="0" collapsed="false">
      <c r="A46" s="25"/>
      <c r="B46" s="26"/>
      <c r="C46" s="27"/>
      <c r="D46" s="32" t="s">
        <v>30</v>
      </c>
      <c r="E46" s="29" t="s">
        <v>31</v>
      </c>
      <c r="F46" s="30" t="n">
        <v>200</v>
      </c>
      <c r="G46" s="30" t="n">
        <v>0.3</v>
      </c>
      <c r="H46" s="30"/>
      <c r="I46" s="30" t="n">
        <v>14</v>
      </c>
      <c r="J46" s="30" t="n">
        <v>56</v>
      </c>
      <c r="K46" s="31" t="n">
        <v>1009</v>
      </c>
      <c r="L46" s="30"/>
    </row>
    <row r="47" customFormat="false" ht="15" hidden="false" customHeight="false" outlineLevel="0" collapsed="false">
      <c r="A47" s="25"/>
      <c r="B47" s="26"/>
      <c r="C47" s="27"/>
      <c r="D47" s="32" t="s">
        <v>32</v>
      </c>
      <c r="E47" s="22" t="s">
        <v>46</v>
      </c>
      <c r="F47" s="23" t="n">
        <v>30</v>
      </c>
      <c r="G47" s="23" t="n">
        <v>2.28</v>
      </c>
      <c r="H47" s="23" t="n">
        <v>0.3</v>
      </c>
      <c r="I47" s="23" t="n">
        <v>14.58</v>
      </c>
      <c r="J47" s="23" t="n">
        <v>69.9</v>
      </c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 t="s">
        <v>37</v>
      </c>
      <c r="E49" s="29" t="s">
        <v>49</v>
      </c>
      <c r="F49" s="30" t="n">
        <v>100</v>
      </c>
      <c r="G49" s="30" t="n">
        <v>0.55</v>
      </c>
      <c r="H49" s="30" t="n">
        <v>0.1</v>
      </c>
      <c r="I49" s="30" t="n">
        <v>1.9</v>
      </c>
      <c r="J49" s="30" t="n">
        <v>11</v>
      </c>
      <c r="K49" s="31" t="n">
        <v>71</v>
      </c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580</v>
      </c>
      <c r="G51" s="38" t="n">
        <f aca="false">SUM(G44:G50)</f>
        <v>25.63</v>
      </c>
      <c r="H51" s="38" t="n">
        <f aca="false">SUM(H44:H50)</f>
        <v>14.1</v>
      </c>
      <c r="I51" s="38" t="n">
        <f aca="false">SUM(I44:I50)</f>
        <v>53.98</v>
      </c>
      <c r="J51" s="38" t="n">
        <f aca="false">SUM(J44:J50)</f>
        <v>453.4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41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44</v>
      </c>
      <c r="D62" s="45"/>
      <c r="E62" s="46"/>
      <c r="F62" s="47" t="n">
        <f aca="false">F51+F61</f>
        <v>580</v>
      </c>
      <c r="G62" s="47" t="n">
        <f aca="false">G51+G61</f>
        <v>25.63</v>
      </c>
      <c r="H62" s="47" t="n">
        <f aca="false">H51+H61</f>
        <v>14.1</v>
      </c>
      <c r="I62" s="47" t="n">
        <f aca="false">I51+I61</f>
        <v>53.98</v>
      </c>
      <c r="J62" s="47" t="n">
        <f aca="false">J51+J61</f>
        <v>453.4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50</v>
      </c>
      <c r="F63" s="23" t="n">
        <v>100</v>
      </c>
      <c r="G63" s="23" t="n">
        <v>5.4</v>
      </c>
      <c r="H63" s="23" t="n">
        <v>3.3</v>
      </c>
      <c r="I63" s="23" t="n">
        <v>25.7</v>
      </c>
      <c r="J63" s="23" t="n">
        <v>148.1</v>
      </c>
      <c r="K63" s="24" t="n">
        <v>302</v>
      </c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 t="s">
        <v>29</v>
      </c>
      <c r="F64" s="30" t="n">
        <v>80</v>
      </c>
      <c r="G64" s="30" t="n">
        <v>21.3</v>
      </c>
      <c r="H64" s="30" t="n">
        <v>20.9</v>
      </c>
      <c r="I64" s="30" t="n">
        <v>11.8</v>
      </c>
      <c r="J64" s="30" t="n">
        <v>317.7</v>
      </c>
      <c r="K64" s="31" t="n">
        <v>658</v>
      </c>
      <c r="L64" s="30"/>
    </row>
    <row r="65" customFormat="false" ht="15.75" hidden="false" customHeight="false" outlineLevel="0" collapsed="false">
      <c r="A65" s="25"/>
      <c r="B65" s="26"/>
      <c r="C65" s="27"/>
      <c r="D65" s="32" t="s">
        <v>30</v>
      </c>
      <c r="E65" s="29" t="s">
        <v>31</v>
      </c>
      <c r="F65" s="30" t="n">
        <v>200</v>
      </c>
      <c r="G65" s="30" t="n">
        <v>0.3</v>
      </c>
      <c r="H65" s="30"/>
      <c r="I65" s="30" t="n">
        <v>14</v>
      </c>
      <c r="J65" s="30" t="n">
        <v>56</v>
      </c>
      <c r="K65" s="31" t="n">
        <v>1009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32</v>
      </c>
      <c r="E66" s="22" t="s">
        <v>46</v>
      </c>
      <c r="F66" s="23" t="n">
        <v>30</v>
      </c>
      <c r="G66" s="23" t="n">
        <v>2.28</v>
      </c>
      <c r="H66" s="23" t="n">
        <v>0.3</v>
      </c>
      <c r="I66" s="23" t="n">
        <v>14.58</v>
      </c>
      <c r="J66" s="23" t="n">
        <v>69.9</v>
      </c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 t="s">
        <v>37</v>
      </c>
      <c r="E68" s="29" t="s">
        <v>49</v>
      </c>
      <c r="F68" s="30" t="n">
        <v>100</v>
      </c>
      <c r="G68" s="30" t="n">
        <v>0.55</v>
      </c>
      <c r="H68" s="30" t="n">
        <v>0.1</v>
      </c>
      <c r="I68" s="30" t="n">
        <v>1.9</v>
      </c>
      <c r="J68" s="30" t="n">
        <v>11</v>
      </c>
      <c r="K68" s="31" t="n">
        <v>71</v>
      </c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510</v>
      </c>
      <c r="G70" s="38" t="n">
        <f aca="false">SUM(G63:G69)</f>
        <v>29.83</v>
      </c>
      <c r="H70" s="38" t="n">
        <f aca="false">SUM(H63:H69)</f>
        <v>24.6</v>
      </c>
      <c r="I70" s="38" t="n">
        <f aca="false">SUM(I63:I69)</f>
        <v>67.98</v>
      </c>
      <c r="J70" s="38" t="n">
        <f aca="false">SUM(J63:J69)</f>
        <v>602.7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41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43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44</v>
      </c>
      <c r="D81" s="45"/>
      <c r="E81" s="46"/>
      <c r="F81" s="47" t="n">
        <f aca="false">F70+F80</f>
        <v>510</v>
      </c>
      <c r="G81" s="47" t="n">
        <f aca="false">G70+G80</f>
        <v>29.83</v>
      </c>
      <c r="H81" s="47" t="n">
        <f aca="false">H70+H80</f>
        <v>24.6</v>
      </c>
      <c r="I81" s="47" t="n">
        <f aca="false">I70+I80</f>
        <v>67.98</v>
      </c>
      <c r="J81" s="47" t="n">
        <f aca="false">J70+J80</f>
        <v>602.7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51</v>
      </c>
      <c r="F82" s="23" t="n">
        <v>250</v>
      </c>
      <c r="G82" s="23" t="n">
        <v>2.15</v>
      </c>
      <c r="H82" s="23" t="n">
        <v>1.19</v>
      </c>
      <c r="I82" s="23" t="n">
        <v>0.18</v>
      </c>
      <c r="J82" s="23" t="n">
        <v>59.9</v>
      </c>
      <c r="K82" s="24" t="n">
        <v>314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.75" hidden="false" customHeight="false" outlineLevel="0" collapsed="false">
      <c r="A84" s="25"/>
      <c r="B84" s="26"/>
      <c r="C84" s="27"/>
      <c r="D84" s="32" t="s">
        <v>30</v>
      </c>
      <c r="E84" s="29" t="s">
        <v>31</v>
      </c>
      <c r="F84" s="30" t="n">
        <v>200</v>
      </c>
      <c r="G84" s="30" t="n">
        <v>0.3</v>
      </c>
      <c r="H84" s="30"/>
      <c r="I84" s="30" t="n">
        <v>14</v>
      </c>
      <c r="J84" s="30" t="n">
        <v>56</v>
      </c>
      <c r="K84" s="31" t="n">
        <v>1009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32</v>
      </c>
      <c r="E85" s="22" t="s">
        <v>33</v>
      </c>
      <c r="F85" s="23" t="n">
        <v>30</v>
      </c>
      <c r="G85" s="23" t="n">
        <v>13.78</v>
      </c>
      <c r="H85" s="23" t="n">
        <v>12.64</v>
      </c>
      <c r="I85" s="23" t="n">
        <v>60.11</v>
      </c>
      <c r="J85" s="23" t="n">
        <v>394.45</v>
      </c>
      <c r="K85" s="31" t="n">
        <v>3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34</v>
      </c>
      <c r="E86" s="29" t="s">
        <v>52</v>
      </c>
      <c r="F86" s="30" t="n">
        <v>170</v>
      </c>
      <c r="G86" s="30" t="n">
        <v>0.4</v>
      </c>
      <c r="H86" s="30" t="n">
        <v>0.4</v>
      </c>
      <c r="I86" s="30" t="n">
        <v>9.8</v>
      </c>
      <c r="J86" s="30" t="n">
        <v>47</v>
      </c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 t="s">
        <v>37</v>
      </c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650</v>
      </c>
      <c r="G89" s="38" t="n">
        <f aca="false">SUM(G82:G88)</f>
        <v>16.63</v>
      </c>
      <c r="H89" s="38" t="n">
        <f aca="false">SUM(H82:H88)</f>
        <v>14.23</v>
      </c>
      <c r="I89" s="38" t="n">
        <f aca="false">SUM(I82:I88)</f>
        <v>84.09</v>
      </c>
      <c r="J89" s="38" t="n">
        <f aca="false">SUM(J82:J88)</f>
        <v>557.35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38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40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41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44</v>
      </c>
      <c r="D100" s="45"/>
      <c r="E100" s="46"/>
      <c r="F100" s="47" t="n">
        <f aca="false">F89+F99</f>
        <v>650</v>
      </c>
      <c r="G100" s="47" t="n">
        <f aca="false">G89+G99</f>
        <v>16.63</v>
      </c>
      <c r="H100" s="47" t="n">
        <f aca="false">H89+H99</f>
        <v>14.23</v>
      </c>
      <c r="I100" s="47" t="n">
        <f aca="false">I89+I99</f>
        <v>84.09</v>
      </c>
      <c r="J100" s="47" t="n">
        <f aca="false">J89+J99</f>
        <v>557.35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53</v>
      </c>
      <c r="F101" s="23" t="n">
        <v>150</v>
      </c>
      <c r="G101" s="23" t="n">
        <v>5.4</v>
      </c>
      <c r="H101" s="23" t="n">
        <v>4.8</v>
      </c>
      <c r="I101" s="23" t="n">
        <v>30.6</v>
      </c>
      <c r="J101" s="23" t="n">
        <v>187.5</v>
      </c>
      <c r="K101" s="24" t="n">
        <v>442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 t="s">
        <v>54</v>
      </c>
      <c r="F102" s="30" t="n">
        <v>180</v>
      </c>
      <c r="G102" s="30" t="n">
        <v>11.7</v>
      </c>
      <c r="H102" s="30" t="n">
        <v>2.5</v>
      </c>
      <c r="I102" s="30" t="n">
        <v>203.8</v>
      </c>
      <c r="J102" s="30" t="n">
        <v>21.8</v>
      </c>
      <c r="K102" s="31" t="n">
        <v>290</v>
      </c>
      <c r="L102" s="30"/>
    </row>
    <row r="103" customFormat="false" ht="15.75" hidden="false" customHeight="false" outlineLevel="0" collapsed="false">
      <c r="A103" s="25"/>
      <c r="B103" s="26"/>
      <c r="C103" s="27"/>
      <c r="D103" s="32" t="s">
        <v>30</v>
      </c>
      <c r="E103" s="29" t="s">
        <v>31</v>
      </c>
      <c r="F103" s="30" t="n">
        <v>200</v>
      </c>
      <c r="G103" s="30" t="n">
        <v>0.3</v>
      </c>
      <c r="H103" s="30"/>
      <c r="I103" s="30" t="n">
        <v>14</v>
      </c>
      <c r="J103" s="30" t="n">
        <v>56</v>
      </c>
      <c r="K103" s="31" t="n">
        <v>1009</v>
      </c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32</v>
      </c>
      <c r="E104" s="22" t="s">
        <v>33</v>
      </c>
      <c r="F104" s="23" t="n">
        <v>30</v>
      </c>
      <c r="G104" s="23" t="n">
        <v>13.78</v>
      </c>
      <c r="H104" s="23" t="n">
        <v>12.64</v>
      </c>
      <c r="I104" s="23" t="n">
        <v>60.11</v>
      </c>
      <c r="J104" s="23" t="n">
        <v>394.45</v>
      </c>
      <c r="K104" s="31" t="n">
        <v>3</v>
      </c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 t="s">
        <v>37</v>
      </c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560</v>
      </c>
      <c r="G108" s="38" t="n">
        <f aca="false">SUM(G101:G107)</f>
        <v>31.18</v>
      </c>
      <c r="H108" s="38" t="n">
        <f aca="false">SUM(H101:H107)</f>
        <v>19.94</v>
      </c>
      <c r="I108" s="38" t="n">
        <f aca="false">SUM(I101:I107)</f>
        <v>308.51</v>
      </c>
      <c r="J108" s="38" t="n">
        <f aca="false">SUM(J101:J107)</f>
        <v>659.75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41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44</v>
      </c>
      <c r="D119" s="45"/>
      <c r="E119" s="46"/>
      <c r="F119" s="47" t="n">
        <f aca="false">F108+F118</f>
        <v>560</v>
      </c>
      <c r="G119" s="47" t="n">
        <f aca="false">G108+G118</f>
        <v>31.18</v>
      </c>
      <c r="H119" s="47" t="n">
        <f aca="false">H108+H118</f>
        <v>19.94</v>
      </c>
      <c r="I119" s="47" t="n">
        <f aca="false">I108+I118</f>
        <v>308.51</v>
      </c>
      <c r="J119" s="47" t="n">
        <f aca="false">J108+J118</f>
        <v>659.75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28</v>
      </c>
      <c r="F120" s="23" t="n">
        <v>150</v>
      </c>
      <c r="G120" s="23" t="n">
        <v>2.8</v>
      </c>
      <c r="H120" s="23" t="n">
        <v>6.3</v>
      </c>
      <c r="I120" s="23" t="n">
        <v>23</v>
      </c>
      <c r="J120" s="23" t="n">
        <v>169.5</v>
      </c>
      <c r="K120" s="24" t="n">
        <v>326</v>
      </c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 t="s">
        <v>29</v>
      </c>
      <c r="F121" s="30" t="n">
        <v>80</v>
      </c>
      <c r="G121" s="30" t="n">
        <v>21.3</v>
      </c>
      <c r="H121" s="30" t="n">
        <v>20.9</v>
      </c>
      <c r="I121" s="30" t="n">
        <v>11.8</v>
      </c>
      <c r="J121" s="30" t="n">
        <v>317.7</v>
      </c>
      <c r="K121" s="31" t="n">
        <v>658</v>
      </c>
      <c r="L121" s="30"/>
    </row>
    <row r="122" customFormat="false" ht="15.75" hidden="false" customHeight="false" outlineLevel="0" collapsed="false">
      <c r="A122" s="48"/>
      <c r="B122" s="26"/>
      <c r="C122" s="27"/>
      <c r="D122" s="32" t="s">
        <v>30</v>
      </c>
      <c r="E122" s="29" t="s">
        <v>31</v>
      </c>
      <c r="F122" s="30" t="n">
        <v>200</v>
      </c>
      <c r="G122" s="30" t="n">
        <v>0.3</v>
      </c>
      <c r="H122" s="30"/>
      <c r="I122" s="30" t="n">
        <v>14</v>
      </c>
      <c r="J122" s="30" t="n">
        <v>56</v>
      </c>
      <c r="K122" s="31" t="n">
        <v>1009</v>
      </c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32</v>
      </c>
      <c r="E123" s="22" t="s">
        <v>46</v>
      </c>
      <c r="F123" s="23" t="n">
        <v>30</v>
      </c>
      <c r="G123" s="23" t="n">
        <v>2.28</v>
      </c>
      <c r="H123" s="23" t="n">
        <v>0.3</v>
      </c>
      <c r="I123" s="23" t="n">
        <v>14.58</v>
      </c>
      <c r="J123" s="23" t="n">
        <v>69.9</v>
      </c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 t="s">
        <v>37</v>
      </c>
      <c r="E125" s="29" t="s">
        <v>55</v>
      </c>
      <c r="F125" s="30" t="n">
        <v>46</v>
      </c>
      <c r="G125" s="30" t="n">
        <v>0.5</v>
      </c>
      <c r="H125" s="30" t="n">
        <v>0.1</v>
      </c>
      <c r="I125" s="30" t="n">
        <v>1.7</v>
      </c>
      <c r="J125" s="30" t="n">
        <v>9</v>
      </c>
      <c r="K125" s="31" t="n">
        <v>71</v>
      </c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506</v>
      </c>
      <c r="G127" s="38" t="n">
        <f aca="false">SUM(G120:G126)</f>
        <v>27.18</v>
      </c>
      <c r="H127" s="38" t="n">
        <f aca="false">SUM(H120:H126)</f>
        <v>27.6</v>
      </c>
      <c r="I127" s="38" t="n">
        <f aca="false">SUM(I120:I126)</f>
        <v>65.08</v>
      </c>
      <c r="J127" s="38" t="n">
        <f aca="false">SUM(J120:J126)</f>
        <v>622.1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40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41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44</v>
      </c>
      <c r="D138" s="45"/>
      <c r="E138" s="46"/>
      <c r="F138" s="47" t="n">
        <f aca="false">F127+F137</f>
        <v>506</v>
      </c>
      <c r="G138" s="47" t="n">
        <f aca="false">G127+G137</f>
        <v>27.18</v>
      </c>
      <c r="H138" s="47" t="n">
        <f aca="false">H127+H137</f>
        <v>27.6</v>
      </c>
      <c r="I138" s="47" t="n">
        <f aca="false">I127+I137</f>
        <v>65.08</v>
      </c>
      <c r="J138" s="47" t="n">
        <f aca="false">J127+J137</f>
        <v>622.1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56</v>
      </c>
      <c r="F139" s="23" t="n">
        <v>180</v>
      </c>
      <c r="G139" s="23" t="n">
        <v>4.1</v>
      </c>
      <c r="H139" s="23" t="n">
        <v>4</v>
      </c>
      <c r="I139" s="23" t="n">
        <v>47.9</v>
      </c>
      <c r="J139" s="23" t="n">
        <v>249.8</v>
      </c>
      <c r="K139" s="24" t="n">
        <v>749</v>
      </c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 t="s">
        <v>29</v>
      </c>
      <c r="F140" s="30" t="n">
        <v>80</v>
      </c>
      <c r="G140" s="30" t="n">
        <v>21.3</v>
      </c>
      <c r="H140" s="30" t="n">
        <v>29</v>
      </c>
      <c r="I140" s="30" t="n">
        <v>11.8</v>
      </c>
      <c r="J140" s="30" t="n">
        <v>317.7</v>
      </c>
      <c r="K140" s="31" t="n">
        <v>658</v>
      </c>
      <c r="L140" s="30"/>
    </row>
    <row r="141" customFormat="false" ht="15.75" hidden="false" customHeight="false" outlineLevel="0" collapsed="false">
      <c r="A141" s="25"/>
      <c r="B141" s="26"/>
      <c r="C141" s="27"/>
      <c r="D141" s="32" t="s">
        <v>30</v>
      </c>
      <c r="E141" s="29" t="s">
        <v>31</v>
      </c>
      <c r="F141" s="30" t="n">
        <v>200</v>
      </c>
      <c r="G141" s="30" t="n">
        <v>0.3</v>
      </c>
      <c r="H141" s="30"/>
      <c r="I141" s="30" t="n">
        <v>14</v>
      </c>
      <c r="J141" s="30" t="n">
        <v>56</v>
      </c>
      <c r="K141" s="31" t="n">
        <v>1009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2" t="s">
        <v>46</v>
      </c>
      <c r="F142" s="23" t="n">
        <v>30</v>
      </c>
      <c r="G142" s="23" t="n">
        <v>2.28</v>
      </c>
      <c r="H142" s="23" t="n">
        <v>0.3</v>
      </c>
      <c r="I142" s="23" t="n">
        <v>14.58</v>
      </c>
      <c r="J142" s="23" t="n">
        <v>69.9</v>
      </c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34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 t="s">
        <v>37</v>
      </c>
      <c r="E144" s="29" t="s">
        <v>55</v>
      </c>
      <c r="F144" s="30" t="n">
        <v>46</v>
      </c>
      <c r="G144" s="30" t="n">
        <v>0.5</v>
      </c>
      <c r="H144" s="30" t="n">
        <v>0.1</v>
      </c>
      <c r="I144" s="30" t="n">
        <v>1.7</v>
      </c>
      <c r="J144" s="30" t="n">
        <v>9</v>
      </c>
      <c r="K144" s="31" t="n">
        <v>71</v>
      </c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536</v>
      </c>
      <c r="G146" s="38" t="n">
        <f aca="false">SUM(G139:G145)</f>
        <v>28.48</v>
      </c>
      <c r="H146" s="38" t="n">
        <f aca="false">SUM(H139:H145)</f>
        <v>33.4</v>
      </c>
      <c r="I146" s="38" t="n">
        <f aca="false">SUM(I139:I145)</f>
        <v>89.98</v>
      </c>
      <c r="J146" s="38" t="n">
        <f aca="false">SUM(J139:J145)</f>
        <v>702.4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41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44</v>
      </c>
      <c r="D157" s="45"/>
      <c r="E157" s="46"/>
      <c r="F157" s="47" t="n">
        <f aca="false">F146+F156</f>
        <v>536</v>
      </c>
      <c r="G157" s="47" t="n">
        <f aca="false">G146+G156</f>
        <v>28.48</v>
      </c>
      <c r="H157" s="47" t="n">
        <f aca="false">H146+H156</f>
        <v>33.4</v>
      </c>
      <c r="I157" s="47" t="n">
        <f aca="false">I146+I156</f>
        <v>89.98</v>
      </c>
      <c r="J157" s="47" t="n">
        <f aca="false">J146+J156</f>
        <v>702.4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53</v>
      </c>
      <c r="F158" s="23" t="n">
        <v>150</v>
      </c>
      <c r="G158" s="23" t="n">
        <v>5.4</v>
      </c>
      <c r="H158" s="23" t="n">
        <v>4.8</v>
      </c>
      <c r="I158" s="23" t="n">
        <v>30.6</v>
      </c>
      <c r="J158" s="23" t="n">
        <v>187.5</v>
      </c>
      <c r="K158" s="24" t="n">
        <v>442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54</v>
      </c>
      <c r="F159" s="30" t="n">
        <v>180</v>
      </c>
      <c r="G159" s="30" t="n">
        <v>11.7</v>
      </c>
      <c r="H159" s="30" t="n">
        <v>2.5</v>
      </c>
      <c r="I159" s="30" t="n">
        <v>203.8</v>
      </c>
      <c r="J159" s="30" t="n">
        <v>21.8</v>
      </c>
      <c r="K159" s="31" t="n">
        <v>290</v>
      </c>
      <c r="L159" s="30"/>
    </row>
    <row r="160" customFormat="false" ht="15.75" hidden="false" customHeight="false" outlineLevel="0" collapsed="false">
      <c r="A160" s="25"/>
      <c r="B160" s="26"/>
      <c r="C160" s="27"/>
      <c r="D160" s="32" t="s">
        <v>30</v>
      </c>
      <c r="E160" s="29" t="s">
        <v>31</v>
      </c>
      <c r="F160" s="30" t="n">
        <v>200</v>
      </c>
      <c r="G160" s="30" t="n">
        <v>0.3</v>
      </c>
      <c r="H160" s="30"/>
      <c r="I160" s="30" t="n">
        <v>14</v>
      </c>
      <c r="J160" s="30" t="n">
        <v>56</v>
      </c>
      <c r="K160" s="31" t="n">
        <v>1009</v>
      </c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32</v>
      </c>
      <c r="E161" s="22" t="s">
        <v>46</v>
      </c>
      <c r="F161" s="23" t="n">
        <v>30</v>
      </c>
      <c r="G161" s="23" t="n">
        <v>2.28</v>
      </c>
      <c r="H161" s="23" t="n">
        <v>0.3</v>
      </c>
      <c r="I161" s="23" t="n">
        <v>14.58</v>
      </c>
      <c r="J161" s="23" t="n">
        <v>69.9</v>
      </c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 t="s">
        <v>37</v>
      </c>
      <c r="E163" s="29" t="s">
        <v>55</v>
      </c>
      <c r="F163" s="30" t="n">
        <v>46</v>
      </c>
      <c r="G163" s="30" t="n">
        <v>0.5</v>
      </c>
      <c r="H163" s="30" t="n">
        <v>0.1</v>
      </c>
      <c r="I163" s="30" t="n">
        <v>1.7</v>
      </c>
      <c r="J163" s="30" t="n">
        <v>9</v>
      </c>
      <c r="K163" s="31" t="n">
        <v>71</v>
      </c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606</v>
      </c>
      <c r="G165" s="38" t="n">
        <f aca="false">SUM(G158:G164)</f>
        <v>20.18</v>
      </c>
      <c r="H165" s="38" t="n">
        <f aca="false">SUM(H158:H164)</f>
        <v>7.7</v>
      </c>
      <c r="I165" s="38" t="n">
        <f aca="false">SUM(I158:I164)</f>
        <v>264.68</v>
      </c>
      <c r="J165" s="38" t="n">
        <f aca="false">SUM(J158:J164)</f>
        <v>344.2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41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44</v>
      </c>
      <c r="D176" s="45"/>
      <c r="E176" s="46"/>
      <c r="F176" s="47" t="n">
        <f aca="false">F165+F175</f>
        <v>606</v>
      </c>
      <c r="G176" s="47" t="n">
        <f aca="false">G165+G175</f>
        <v>20.18</v>
      </c>
      <c r="H176" s="47" t="n">
        <f aca="false">H165+H175</f>
        <v>7.7</v>
      </c>
      <c r="I176" s="47" t="n">
        <f aca="false">I165+I175</f>
        <v>264.68</v>
      </c>
      <c r="J176" s="47" t="n">
        <f aca="false">J165+J175</f>
        <v>344.2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51</v>
      </c>
      <c r="F177" s="23" t="n">
        <v>250</v>
      </c>
      <c r="G177" s="23" t="n">
        <v>2.15</v>
      </c>
      <c r="H177" s="23" t="n">
        <v>1.19</v>
      </c>
      <c r="I177" s="23" t="n">
        <v>0.18</v>
      </c>
      <c r="J177" s="23" t="n">
        <v>59.9</v>
      </c>
      <c r="K177" s="24" t="n">
        <v>314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.75" hidden="false" customHeight="false" outlineLevel="0" collapsed="false">
      <c r="A179" s="25"/>
      <c r="B179" s="26"/>
      <c r="C179" s="27"/>
      <c r="D179" s="32" t="s">
        <v>30</v>
      </c>
      <c r="E179" s="29" t="s">
        <v>31</v>
      </c>
      <c r="F179" s="30" t="n">
        <v>200</v>
      </c>
      <c r="G179" s="30" t="n">
        <v>0.3</v>
      </c>
      <c r="H179" s="30"/>
      <c r="I179" s="30" t="n">
        <v>14</v>
      </c>
      <c r="J179" s="30" t="n">
        <v>56</v>
      </c>
      <c r="K179" s="31" t="n">
        <v>1009</v>
      </c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32</v>
      </c>
      <c r="E180" s="22" t="s">
        <v>33</v>
      </c>
      <c r="F180" s="23" t="n">
        <v>30</v>
      </c>
      <c r="G180" s="23" t="n">
        <v>13.78</v>
      </c>
      <c r="H180" s="23" t="n">
        <v>12.64</v>
      </c>
      <c r="I180" s="23" t="n">
        <v>60.11</v>
      </c>
      <c r="J180" s="23" t="n">
        <v>394.45</v>
      </c>
      <c r="K180" s="31" t="n">
        <v>3</v>
      </c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34</v>
      </c>
      <c r="E181" s="29" t="s">
        <v>52</v>
      </c>
      <c r="F181" s="30" t="n">
        <v>170</v>
      </c>
      <c r="G181" s="30" t="n">
        <v>0.4</v>
      </c>
      <c r="H181" s="30" t="n">
        <v>0.4</v>
      </c>
      <c r="I181" s="30" t="n">
        <v>9.8</v>
      </c>
      <c r="J181" s="30" t="n">
        <v>47</v>
      </c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 t="s">
        <v>37</v>
      </c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650</v>
      </c>
      <c r="G184" s="38" t="n">
        <f aca="false">SUM(G177:G183)</f>
        <v>16.63</v>
      </c>
      <c r="H184" s="38" t="n">
        <f aca="false">SUM(H177:H183)</f>
        <v>14.23</v>
      </c>
      <c r="I184" s="38" t="n">
        <f aca="false">SUM(I177:I183)</f>
        <v>84.09</v>
      </c>
      <c r="J184" s="38" t="n">
        <f aca="false">SUM(J177:J183)</f>
        <v>557.35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41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44</v>
      </c>
      <c r="D195" s="45"/>
      <c r="E195" s="46"/>
      <c r="F195" s="47" t="n">
        <f aca="false">F184+F194</f>
        <v>650</v>
      </c>
      <c r="G195" s="47" t="n">
        <f aca="false">G184+G194</f>
        <v>16.63</v>
      </c>
      <c r="H195" s="47" t="n">
        <f aca="false">H184+H194</f>
        <v>14.23</v>
      </c>
      <c r="I195" s="47" t="n">
        <f aca="false">I184+I194</f>
        <v>84.09</v>
      </c>
      <c r="J195" s="47" t="n">
        <f aca="false">J184+J194</f>
        <v>557.35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57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575.8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24.935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20.657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122.403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596.54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2023-10-13T09:46:53Z</cp:lastPrinted>
  <dcterms:modified xsi:type="dcterms:W3CDTF">2023-10-17T15:20:14Z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