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7-11 лет" sheetId="1" r:id="rId4"/>
  </sheets>
  <definedNames>
    <definedName name="_xlnm.Print_Area" localSheetId="0">'7-11 лет'!$A$1:$R$23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<sst xmlns="http://schemas.openxmlformats.org/spreadsheetml/2006/main" uniqueCount="54">
  <si>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ООО "СТК"</t>
  </si>
  <si>
    <t>Приложение №8 к СанПиН 2.3/2.4.3590-20</t>
  </si>
  <si>
    <t>Примерное двухнедельное цикличное сбалансированное меню  горячих завтраков и обедов
для организации бюджетного питания учащихся 7-11 лет в муниципальных образовательных учреждениях
стоимостью 108 руб.(завтрак-40 руб,обед - 68 руб.)</t>
  </si>
  <si>
    <t>День:</t>
  </si>
  <si>
    <t>Среда</t>
  </si>
  <si>
    <t>Сезон:</t>
  </si>
  <si>
    <t>Неделя:</t>
  </si>
  <si>
    <t>Возраст:</t>
  </si>
  <si>
    <t>7-11</t>
  </si>
  <si>
    <t>№ рец.</t>
  </si>
  <si>
    <t>Прием пищи, наименование блюд</t>
  </si>
  <si>
    <t>Масса порции</t>
  </si>
  <si>
    <t>Цена, руб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</si>
  <si>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</si>
  <si>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</si>
  <si>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</si>
  <si>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</si>
  <si>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</si>
  <si>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</si>
  <si>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</si>
  <si>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</si>
  <si>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</si>
  <si>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</si>
  <si>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</si>
  <si>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</si>
  <si>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</si>
  <si>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</si>
  <si>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</si>
  <si>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</si>
  <si>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193*</t>
  </si>
  <si>
    <t>Запеканка рисовая с творогом со сгущ.молоком</t>
  </si>
  <si>
    <t>125/25</t>
  </si>
  <si>
    <t>11,22**</t>
  </si>
  <si>
    <t xml:space="preserve">Чай с молоком и сахаром </t>
  </si>
  <si>
    <t>200/15</t>
  </si>
  <si>
    <t>к/к</t>
  </si>
  <si>
    <t>Батон обогащенный</t>
  </si>
  <si>
    <t>Фрукты сезонные</t>
  </si>
  <si>
    <t>Итого за Завтрак</t>
  </si>
  <si>
    <t>Обед</t>
  </si>
  <si>
    <t>40*</t>
  </si>
  <si>
    <t>Салат из квашеной капусты *</t>
  </si>
  <si>
    <t>76*</t>
  </si>
  <si>
    <t xml:space="preserve">Борщ со свежей капустой, картофелем со сметаной </t>
  </si>
  <si>
    <t>200/5</t>
  </si>
  <si>
    <t>254*</t>
  </si>
  <si>
    <t xml:space="preserve">Сосиски отварные </t>
  </si>
  <si>
    <t>331*</t>
  </si>
  <si>
    <t xml:space="preserve">Макаронные изделия отварные </t>
  </si>
  <si>
    <t>394*</t>
  </si>
  <si>
    <t xml:space="preserve">Компот из свежих яблок с витамином "С" </t>
  </si>
  <si>
    <t xml:space="preserve">Хлеб ржано-пшеничный </t>
  </si>
  <si>
    <t>Итого за Обед</t>
  </si>
  <si>
    <t>Итого за день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</si>
</sst>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0"/>
      <color rgb="FF000000"/>
      <name val="Times New Roman"/>
    </font>
    <font>
      <b val="0"/>
      <i val="0"/>
      <strike val="0"/>
      <u val="none"/>
      <sz val="12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5">
    <border/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1" fillId="0" borderId="0" applyFont="1" applyNumberFormat="1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4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2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2" fillId="0" borderId="4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2" fillId="0" borderId="1" applyFont="1" applyNumberFormat="1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0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2" fillId="0" borderId="4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7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2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2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3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4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tru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2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right" vertical="top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2" numFmtId="0" fillId="0" borderId="7" applyFont="1" applyNumberFormat="0" applyFill="0" applyBorder="1" applyAlignment="1" applyProtection="true">
      <alignment horizontal="right" vertical="top" textRotation="0" wrapText="true" shrinkToFit="false"/>
      <protection hidden="false"/>
    </xf>
    <xf xfId="0" fontId="2" numFmtId="0" fillId="0" borderId="7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2" applyFont="1" applyNumberFormat="0" applyFill="0" applyBorder="1" applyAlignment="1" applyProtection="true">
      <alignment horizontal="left" vertical="center" textRotation="0" wrapText="false" shrinkToFit="false"/>
      <protection hidden="false"/>
    </xf>
    <xf xfId="0" fontId="2" numFmtId="0" fillId="0" borderId="13" applyFont="1" applyNumberFormat="0" applyFill="0" applyBorder="1" applyAlignment="1" applyProtection="true">
      <alignment horizontal="left" vertical="center" textRotation="0" wrapText="false" shrinkToFit="false"/>
      <protection hidden="false"/>
    </xf>
    <xf xfId="0" fontId="2" numFmtId="0" fillId="0" borderId="14" applyFont="1" applyNumberFormat="0" applyFill="0" applyBorder="1" applyAlignment="1" applyProtection="true">
      <alignment horizontal="left" vertical="center" textRotation="0" wrapText="false" shrinkToFit="false"/>
      <protection hidden="false"/>
    </xf>
    <xf xfId="0" fontId="2" numFmtId="0" fillId="0" borderId="2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left" vertical="center" textRotation="0" wrapText="false" shrinkToFit="false"/>
      <protection hidden="false"/>
    </xf>
    <xf xfId="0" fontId="2" numFmtId="0" fillId="0" borderId="12" applyFont="1" applyNumberFormat="0" applyFill="0" applyBorder="1" applyAlignment="1" applyProtection="true">
      <alignment horizontal="left" vertical="center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95"/>
  <sheetViews>
    <sheetView tabSelected="1" workbookViewId="0" zoomScale="78" view="pageBreakPreview" showGridLines="true" showRowColHeaders="1">
      <selection activeCell="A24" sqref="A24:R288"/>
    </sheetView>
  </sheetViews>
  <sheetFormatPr customHeight="true" defaultRowHeight="11.45" defaultColWidth="10.5" outlineLevelRow="0" outlineLevelCol="0"/>
  <cols>
    <col min="1" max="1" width="10" customWidth="true" style="6"/>
    <col min="2" max="2" width="2" customWidth="true" style="1"/>
    <col min="3" max="3" width="8.5" customWidth="true" style="1"/>
    <col min="4" max="4" width="48.5" customWidth="true" style="1"/>
    <col min="5" max="5" width="15.1640625" customWidth="true" style="1"/>
    <col min="6" max="6" width="15.1640625" customWidth="true" style="43"/>
    <col min="7" max="7" width="11.1640625" customWidth="true" style="1"/>
    <col min="8" max="8" width="9.33203125" customWidth="true" style="1"/>
    <col min="9" max="9" width="10.1640625" customWidth="true" style="1"/>
    <col min="10" max="10" width="10.5" style="1"/>
    <col min="11" max="11" width="9.1640625" customWidth="true" style="1"/>
    <col min="12" max="12" width="8.6640625" customWidth="true" style="1"/>
    <col min="13" max="13" width="9" customWidth="true" style="1"/>
    <col min="14" max="14" width="8.5" customWidth="true" style="1"/>
    <col min="15" max="15" width="10.33203125" customWidth="true" style="1"/>
    <col min="16" max="16" width="10.6640625" customWidth="true" style="1"/>
    <col min="17" max="17" width="9.33203125" customWidth="true" style="1"/>
    <col min="18" max="18" width="9.1640625" customWidth="true" style="1"/>
  </cols>
  <sheetData>
    <row r="1" spans="1:18" customHeight="1" ht="15.7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8" t="s">
        <v>1</v>
      </c>
      <c r="K1" s="48"/>
      <c r="L1" s="48"/>
      <c r="M1" s="48"/>
      <c r="N1" s="48"/>
      <c r="O1" s="48"/>
      <c r="P1" s="48"/>
      <c r="Q1" s="48"/>
      <c r="R1" s="48"/>
    </row>
    <row r="2" spans="1:18" customHeight="1" ht="55.5">
      <c r="A2" s="49" t="s">
        <v>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customHeight="1" ht="11.1">
      <c r="A3" s="15"/>
      <c r="B3" s="15"/>
      <c r="C3" s="15"/>
      <c r="D3" s="15"/>
      <c r="E3" s="15"/>
      <c r="F3" s="41"/>
      <c r="G3" s="16"/>
      <c r="H3" s="17"/>
      <c r="I3" s="17"/>
      <c r="J3" s="18"/>
      <c r="K3" s="17"/>
      <c r="L3" s="17"/>
      <c r="M3" s="17"/>
      <c r="N3" s="17"/>
      <c r="O3" s="17"/>
      <c r="P3" s="17"/>
      <c r="Q3" s="17"/>
      <c r="R3" s="17"/>
    </row>
    <row r="4" spans="1:18" customHeight="1" ht="11.1">
      <c r="A4" s="11"/>
      <c r="B4" s="12"/>
      <c r="C4" s="10"/>
      <c r="D4" s="10"/>
      <c r="E4" s="10"/>
      <c r="F4" s="40"/>
      <c r="G4" s="68" t="s">
        <v>3</v>
      </c>
      <c r="H4" s="68"/>
      <c r="I4" s="10" t="s">
        <v>4</v>
      </c>
      <c r="J4" s="10"/>
      <c r="K4" s="10"/>
      <c r="L4" s="69" t="s">
        <v>5</v>
      </c>
      <c r="M4" s="69"/>
      <c r="N4" s="10"/>
      <c r="O4" s="10"/>
      <c r="P4" s="10"/>
      <c r="Q4" s="10"/>
      <c r="R4" s="10"/>
    </row>
    <row r="5" spans="1:18" customHeight="1" ht="18.75">
      <c r="A5" s="19"/>
      <c r="B5" s="10"/>
      <c r="C5" s="10"/>
      <c r="D5" s="10"/>
      <c r="E5" s="10"/>
      <c r="F5" s="40"/>
      <c r="G5" s="70" t="s">
        <v>6</v>
      </c>
      <c r="H5" s="70"/>
      <c r="I5" s="13">
        <v>1</v>
      </c>
      <c r="J5" s="10"/>
      <c r="K5" s="10"/>
      <c r="L5" s="71" t="s">
        <v>7</v>
      </c>
      <c r="M5" s="71"/>
      <c r="N5" s="34" t="s">
        <v>8</v>
      </c>
      <c r="O5" s="10"/>
      <c r="P5" s="10"/>
      <c r="Q5" s="10"/>
      <c r="R5" s="10"/>
    </row>
    <row r="6" spans="1:18" customHeight="1" ht="25.5">
      <c r="A6" s="45" t="s">
        <v>9</v>
      </c>
      <c r="B6" s="50" t="s">
        <v>10</v>
      </c>
      <c r="C6" s="51"/>
      <c r="D6" s="52"/>
      <c r="E6" s="45" t="s">
        <v>11</v>
      </c>
      <c r="F6" s="45" t="s">
        <v>12</v>
      </c>
      <c r="G6" s="56" t="s">
        <v>13</v>
      </c>
      <c r="H6" s="57"/>
      <c r="I6" s="58"/>
      <c r="J6" s="59" t="s">
        <v>14</v>
      </c>
      <c r="K6" s="56" t="s">
        <v>15</v>
      </c>
      <c r="L6" s="57"/>
      <c r="M6" s="57"/>
      <c r="N6" s="58"/>
      <c r="O6" s="56" t="s">
        <v>16</v>
      </c>
      <c r="P6" s="57"/>
      <c r="Q6" s="57"/>
      <c r="R6" s="58"/>
    </row>
    <row r="7" spans="1:18" customHeight="1" ht="30.75">
      <c r="A7" s="46"/>
      <c r="B7" s="53"/>
      <c r="C7" s="54"/>
      <c r="D7" s="55"/>
      <c r="E7" s="46"/>
      <c r="F7" s="46"/>
      <c r="G7" s="33" t="s">
        <v>17</v>
      </c>
      <c r="H7" s="33" t="s">
        <v>18</v>
      </c>
      <c r="I7" s="33" t="s">
        <v>19</v>
      </c>
      <c r="J7" s="60"/>
      <c r="K7" s="33" t="s">
        <v>20</v>
      </c>
      <c r="L7" s="33" t="s">
        <v>21</v>
      </c>
      <c r="M7" s="33" t="s">
        <v>22</v>
      </c>
      <c r="N7" s="33" t="s">
        <v>23</v>
      </c>
      <c r="O7" s="33" t="s">
        <v>24</v>
      </c>
      <c r="P7" s="33" t="s">
        <v>25</v>
      </c>
      <c r="Q7" s="33" t="s">
        <v>26</v>
      </c>
      <c r="R7" s="20" t="s">
        <v>27</v>
      </c>
    </row>
    <row r="8" spans="1:18" customHeight="1" ht="20.1">
      <c r="A8" s="29">
        <v>1</v>
      </c>
      <c r="B8" s="61">
        <v>2</v>
      </c>
      <c r="C8" s="62"/>
      <c r="D8" s="63"/>
      <c r="E8" s="29">
        <v>3</v>
      </c>
      <c r="F8" s="29">
        <v>4</v>
      </c>
      <c r="G8" s="29">
        <v>5</v>
      </c>
      <c r="H8" s="29">
        <v>6</v>
      </c>
      <c r="I8" s="29">
        <v>7</v>
      </c>
      <c r="J8" s="29">
        <v>8</v>
      </c>
      <c r="K8" s="29">
        <v>9</v>
      </c>
      <c r="L8" s="29">
        <v>10</v>
      </c>
      <c r="M8" s="29">
        <v>11</v>
      </c>
      <c r="N8" s="29">
        <v>12</v>
      </c>
      <c r="O8" s="29">
        <v>13</v>
      </c>
      <c r="P8" s="29">
        <v>14</v>
      </c>
      <c r="Q8" s="29">
        <v>15</v>
      </c>
      <c r="R8" s="29">
        <v>16</v>
      </c>
    </row>
    <row r="9" spans="1:18" customHeight="1" ht="20.1">
      <c r="A9" s="72" t="s">
        <v>28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4"/>
    </row>
    <row r="10" spans="1:18" customHeight="1" ht="20.1">
      <c r="A10" s="36" t="s">
        <v>29</v>
      </c>
      <c r="B10" s="78" t="s">
        <v>30</v>
      </c>
      <c r="C10" s="78"/>
      <c r="D10" s="78"/>
      <c r="E10" s="30" t="s">
        <v>31</v>
      </c>
      <c r="F10" s="39">
        <v>17</v>
      </c>
      <c r="G10" s="37">
        <v>29.1</v>
      </c>
      <c r="H10" s="37">
        <v>19.5</v>
      </c>
      <c r="I10" s="37">
        <v>45.8</v>
      </c>
      <c r="J10" s="37">
        <v>476</v>
      </c>
      <c r="K10" s="37">
        <v>0.1</v>
      </c>
      <c r="L10" s="37">
        <v>0.7</v>
      </c>
      <c r="M10" s="37">
        <v>0.2</v>
      </c>
      <c r="N10" s="37">
        <v>2.2</v>
      </c>
      <c r="O10" s="37">
        <v>262</v>
      </c>
      <c r="P10" s="37">
        <v>379</v>
      </c>
      <c r="Q10" s="37">
        <v>46</v>
      </c>
      <c r="R10" s="37">
        <v>2.19</v>
      </c>
    </row>
    <row r="11" spans="1:18" customHeight="1" ht="20.1">
      <c r="A11" s="3" t="s">
        <v>32</v>
      </c>
      <c r="B11" s="65" t="s">
        <v>33</v>
      </c>
      <c r="C11" s="66"/>
      <c r="D11" s="67"/>
      <c r="E11" s="2" t="s">
        <v>34</v>
      </c>
      <c r="F11" s="2">
        <v>6</v>
      </c>
      <c r="G11" s="31">
        <v>1.5</v>
      </c>
      <c r="H11" s="3">
        <v>1.7</v>
      </c>
      <c r="I11" s="3">
        <v>17.4</v>
      </c>
      <c r="J11" s="3">
        <v>91.2</v>
      </c>
      <c r="K11" s="2">
        <v>0</v>
      </c>
      <c r="L11" s="2">
        <v>0.2</v>
      </c>
      <c r="M11" s="2">
        <v>0</v>
      </c>
      <c r="N11" s="2">
        <v>0</v>
      </c>
      <c r="O11" s="2">
        <v>56.2</v>
      </c>
      <c r="P11" s="2">
        <v>38.7</v>
      </c>
      <c r="Q11" s="2">
        <v>9.2</v>
      </c>
      <c r="R11" s="7">
        <v>0.5</v>
      </c>
    </row>
    <row r="12" spans="1:18" customHeight="1" ht="20.1">
      <c r="A12" s="2" t="s">
        <v>35</v>
      </c>
      <c r="B12" s="64" t="s">
        <v>36</v>
      </c>
      <c r="C12" s="64"/>
      <c r="D12" s="64"/>
      <c r="E12" s="24">
        <v>50</v>
      </c>
      <c r="F12" s="24">
        <v>5</v>
      </c>
      <c r="G12" s="44">
        <v>3.8</v>
      </c>
      <c r="H12" s="24">
        <v>1.5</v>
      </c>
      <c r="I12" s="24">
        <v>25.7</v>
      </c>
      <c r="J12" s="24">
        <v>130.85</v>
      </c>
      <c r="K12" s="25">
        <v>0.08</v>
      </c>
      <c r="L12" s="25">
        <v>0</v>
      </c>
      <c r="M12" s="25">
        <v>0</v>
      </c>
      <c r="N12" s="25">
        <v>0.3</v>
      </c>
      <c r="O12" s="25">
        <v>11.5</v>
      </c>
      <c r="P12" s="25">
        <v>43.5</v>
      </c>
      <c r="Q12" s="25">
        <v>16.5</v>
      </c>
      <c r="R12" s="25">
        <v>0.9</v>
      </c>
    </row>
    <row r="13" spans="1:18" customHeight="1" ht="20.1">
      <c r="A13" s="2" t="s">
        <v>35</v>
      </c>
      <c r="B13" s="65" t="s">
        <v>37</v>
      </c>
      <c r="C13" s="66"/>
      <c r="D13" s="67"/>
      <c r="E13" s="3">
        <v>100</v>
      </c>
      <c r="F13" s="3">
        <v>12</v>
      </c>
      <c r="G13" s="32">
        <v>0.4</v>
      </c>
      <c r="H13" s="2">
        <v>0.4</v>
      </c>
      <c r="I13" s="2">
        <v>9.8</v>
      </c>
      <c r="J13" s="2">
        <v>47</v>
      </c>
      <c r="K13" s="3">
        <v>0</v>
      </c>
      <c r="L13" s="2">
        <v>10</v>
      </c>
      <c r="M13" s="2">
        <v>0</v>
      </c>
      <c r="N13" s="2">
        <v>0.6</v>
      </c>
      <c r="O13" s="2">
        <v>16</v>
      </c>
      <c r="P13" s="2">
        <v>11</v>
      </c>
      <c r="Q13" s="8">
        <v>8</v>
      </c>
      <c r="R13" s="27">
        <v>2.2</v>
      </c>
    </row>
    <row r="14" spans="1:18" customHeight="1" ht="20.1">
      <c r="A14" s="72" t="s">
        <v>38</v>
      </c>
      <c r="B14" s="73"/>
      <c r="C14" s="73"/>
      <c r="D14" s="73"/>
      <c r="E14" s="74"/>
      <c r="F14" s="39">
        <f>SUM(F10:F13)</f>
        <v>40</v>
      </c>
      <c r="G14" s="23">
        <f>SUM(G10:G13)</f>
        <v>34.8</v>
      </c>
      <c r="H14" s="23">
        <f>SUM(H10:H13)</f>
        <v>23.1</v>
      </c>
      <c r="I14" s="23">
        <f>SUM(I10:I13)</f>
        <v>98.7</v>
      </c>
      <c r="J14" s="23">
        <f>SUM(J10:J13)</f>
        <v>745.05</v>
      </c>
      <c r="K14" s="23">
        <f>SUM(K10:K13)</f>
        <v>0.18</v>
      </c>
      <c r="L14" s="23">
        <f>SUM(L10:L13)</f>
        <v>10.9</v>
      </c>
      <c r="M14" s="23">
        <f>SUM(M10:M13)</f>
        <v>0.2</v>
      </c>
      <c r="N14" s="23">
        <f>SUM(N10:N13)</f>
        <v>3.1</v>
      </c>
      <c r="O14" s="23">
        <f>SUM(O10:O13)</f>
        <v>345.7</v>
      </c>
      <c r="P14" s="23">
        <f>SUM(P10:P13)</f>
        <v>472.2</v>
      </c>
      <c r="Q14" s="23">
        <f>SUM(Q10:Q13)</f>
        <v>79.7</v>
      </c>
      <c r="R14" s="26">
        <f>SUM(R10:R13)</f>
        <v>5.79</v>
      </c>
    </row>
    <row r="15" spans="1:18" customHeight="1" ht="20.1">
      <c r="A15" s="72" t="s">
        <v>39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9"/>
    </row>
    <row r="16" spans="1:18" customHeight="1" ht="20.1">
      <c r="A16" s="3" t="s">
        <v>40</v>
      </c>
      <c r="B16" s="65" t="s">
        <v>41</v>
      </c>
      <c r="C16" s="66"/>
      <c r="D16" s="67"/>
      <c r="E16" s="3">
        <v>60</v>
      </c>
      <c r="F16" s="3">
        <v>10</v>
      </c>
      <c r="G16" s="31">
        <v>1.4</v>
      </c>
      <c r="H16" s="3">
        <v>3.1</v>
      </c>
      <c r="I16" s="3">
        <v>5.7</v>
      </c>
      <c r="J16" s="3">
        <v>56.24</v>
      </c>
      <c r="K16" s="3">
        <v>0</v>
      </c>
      <c r="L16" s="3">
        <v>21.8</v>
      </c>
      <c r="M16" s="2">
        <v>0.01</v>
      </c>
      <c r="N16" s="2">
        <v>1.8</v>
      </c>
      <c r="O16" s="3">
        <v>36.1</v>
      </c>
      <c r="P16" s="3">
        <v>26.3</v>
      </c>
      <c r="Q16" s="3">
        <v>12.3</v>
      </c>
      <c r="R16" s="5">
        <v>0.5</v>
      </c>
    </row>
    <row r="17" spans="1:18" customHeight="1" ht="20.1">
      <c r="A17" s="3" t="s">
        <v>42</v>
      </c>
      <c r="B17" s="65" t="s">
        <v>43</v>
      </c>
      <c r="C17" s="66"/>
      <c r="D17" s="67"/>
      <c r="E17" s="2" t="s">
        <v>44</v>
      </c>
      <c r="F17" s="2">
        <v>15</v>
      </c>
      <c r="G17" s="31">
        <v>3.5</v>
      </c>
      <c r="H17" s="3">
        <v>7</v>
      </c>
      <c r="I17" s="3">
        <v>12.2</v>
      </c>
      <c r="J17" s="3">
        <v>125.61</v>
      </c>
      <c r="K17" s="3">
        <v>0.1</v>
      </c>
      <c r="L17" s="3">
        <v>23.5</v>
      </c>
      <c r="M17" s="3">
        <v>0</v>
      </c>
      <c r="N17" s="3">
        <v>0.7</v>
      </c>
      <c r="O17" s="3">
        <v>44.9</v>
      </c>
      <c r="P17" s="3">
        <v>60</v>
      </c>
      <c r="Q17" s="3">
        <v>21.2</v>
      </c>
      <c r="R17" s="5">
        <v>1.2</v>
      </c>
    </row>
    <row r="18" spans="1:18" customHeight="1" ht="24.75">
      <c r="A18" s="3" t="s">
        <v>45</v>
      </c>
      <c r="B18" s="65" t="s">
        <v>46</v>
      </c>
      <c r="C18" s="66"/>
      <c r="D18" s="67"/>
      <c r="E18" s="3">
        <v>100</v>
      </c>
      <c r="F18" s="3">
        <v>25</v>
      </c>
      <c r="G18" s="31">
        <v>11.3</v>
      </c>
      <c r="H18" s="3">
        <v>24.6</v>
      </c>
      <c r="I18" s="3">
        <v>0.4</v>
      </c>
      <c r="J18" s="3">
        <v>268.52</v>
      </c>
      <c r="K18" s="2">
        <v>0.2</v>
      </c>
      <c r="L18" s="2">
        <v>0</v>
      </c>
      <c r="M18" s="2">
        <v>0</v>
      </c>
      <c r="N18" s="2">
        <v>0.4</v>
      </c>
      <c r="O18" s="2">
        <v>36</v>
      </c>
      <c r="P18" s="2">
        <v>162</v>
      </c>
      <c r="Q18" s="2">
        <v>20</v>
      </c>
      <c r="R18" s="7">
        <v>2</v>
      </c>
    </row>
    <row r="19" spans="1:18" customHeight="1" ht="20.1">
      <c r="A19" s="3" t="s">
        <v>47</v>
      </c>
      <c r="B19" s="65" t="s">
        <v>48</v>
      </c>
      <c r="C19" s="66"/>
      <c r="D19" s="67"/>
      <c r="E19" s="3">
        <v>150</v>
      </c>
      <c r="F19" s="3">
        <v>8</v>
      </c>
      <c r="G19" s="31">
        <v>5.6</v>
      </c>
      <c r="H19" s="3">
        <v>4.8</v>
      </c>
      <c r="I19" s="3">
        <v>36</v>
      </c>
      <c r="J19" s="3">
        <v>209.61</v>
      </c>
      <c r="K19" s="3">
        <v>0.04</v>
      </c>
      <c r="L19" s="2">
        <v>0</v>
      </c>
      <c r="M19" s="2">
        <v>0</v>
      </c>
      <c r="N19" s="2">
        <v>0.71</v>
      </c>
      <c r="O19" s="3">
        <v>9.2</v>
      </c>
      <c r="P19" s="2">
        <v>30.6</v>
      </c>
      <c r="Q19" s="2">
        <v>6.5</v>
      </c>
      <c r="R19" s="5">
        <v>0.7</v>
      </c>
    </row>
    <row r="20" spans="1:18" customHeight="1" ht="20.1">
      <c r="A20" s="3" t="s">
        <v>49</v>
      </c>
      <c r="B20" s="65" t="s">
        <v>50</v>
      </c>
      <c r="C20" s="66"/>
      <c r="D20" s="67"/>
      <c r="E20" s="3">
        <v>200</v>
      </c>
      <c r="F20" s="3">
        <v>7</v>
      </c>
      <c r="G20" s="31">
        <v>0.2</v>
      </c>
      <c r="H20" s="3">
        <v>0.2</v>
      </c>
      <c r="I20" s="3">
        <v>27.9</v>
      </c>
      <c r="J20" s="3">
        <v>115</v>
      </c>
      <c r="K20" s="3">
        <v>0</v>
      </c>
      <c r="L20" s="3">
        <v>51.6</v>
      </c>
      <c r="M20" s="2">
        <v>0</v>
      </c>
      <c r="N20" s="3">
        <v>0.1</v>
      </c>
      <c r="O20" s="3">
        <v>7</v>
      </c>
      <c r="P20" s="3">
        <v>4</v>
      </c>
      <c r="Q20" s="4">
        <v>4</v>
      </c>
      <c r="R20" s="5">
        <v>1</v>
      </c>
    </row>
    <row r="21" spans="1:18" customHeight="1" ht="20.1">
      <c r="A21" s="2" t="s">
        <v>35</v>
      </c>
      <c r="B21" s="65" t="s">
        <v>51</v>
      </c>
      <c r="C21" s="66"/>
      <c r="D21" s="67"/>
      <c r="E21" s="3">
        <v>40</v>
      </c>
      <c r="F21" s="3">
        <v>3</v>
      </c>
      <c r="G21" s="31">
        <v>2.6</v>
      </c>
      <c r="H21" s="3">
        <v>0.5</v>
      </c>
      <c r="I21" s="3">
        <v>15.8</v>
      </c>
      <c r="J21" s="3">
        <v>78.24</v>
      </c>
      <c r="K21" s="3">
        <v>0.1</v>
      </c>
      <c r="L21" s="2">
        <v>0</v>
      </c>
      <c r="M21" s="2">
        <v>0</v>
      </c>
      <c r="N21" s="2">
        <v>0.8</v>
      </c>
      <c r="O21" s="3">
        <v>5.8</v>
      </c>
      <c r="P21" s="3">
        <v>6.7</v>
      </c>
      <c r="Q21" s="3">
        <v>27.9</v>
      </c>
      <c r="R21" s="35">
        <v>1.6</v>
      </c>
    </row>
    <row r="22" spans="1:18" customHeight="1" ht="20.1">
      <c r="A22" s="72" t="s">
        <v>52</v>
      </c>
      <c r="B22" s="73"/>
      <c r="C22" s="73"/>
      <c r="D22" s="73"/>
      <c r="E22" s="74"/>
      <c r="F22" s="38">
        <f>SUM(F16:F21)</f>
        <v>68</v>
      </c>
      <c r="G22" s="31">
        <f>G21+G20+G19+G18+G17+G16</f>
        <v>24.6</v>
      </c>
      <c r="H22" s="31">
        <f>H21+H20+H19+H18+H17+H16</f>
        <v>40.2</v>
      </c>
      <c r="I22" s="31">
        <f>I21+I20+I19+I18+I17+I16</f>
        <v>98</v>
      </c>
      <c r="J22" s="31">
        <f>J21+J20+J19+J18+J17+J16</f>
        <v>853.22</v>
      </c>
      <c r="K22" s="31">
        <f>K21+K20+K19+K18+K17+K16</f>
        <v>0.44</v>
      </c>
      <c r="L22" s="31">
        <f>L21+L20+L19+L18+L17+L16</f>
        <v>96.9</v>
      </c>
      <c r="M22" s="31">
        <f>M21+M20+M19+M18+M17+M16</f>
        <v>0.01</v>
      </c>
      <c r="N22" s="31">
        <f>N21+N20+N19+N18+N17+N16</f>
        <v>4.51</v>
      </c>
      <c r="O22" s="31">
        <f>O21+O20+O19+O18+O17+O16</f>
        <v>139</v>
      </c>
      <c r="P22" s="31">
        <f>P21+P20+P19+P18+P17+P16</f>
        <v>289.6</v>
      </c>
      <c r="Q22" s="31">
        <f>Q21+Q20+Q19+Q18+Q17+Q16</f>
        <v>91.9</v>
      </c>
      <c r="R22" s="14">
        <f>R21+R20+R19+R18+R17+R16</f>
        <v>7</v>
      </c>
    </row>
    <row r="23" spans="1:18" customHeight="1" ht="20.1">
      <c r="A23" s="75" t="s">
        <v>53</v>
      </c>
      <c r="B23" s="76"/>
      <c r="C23" s="76"/>
      <c r="D23" s="76"/>
      <c r="E23" s="77"/>
      <c r="F23" s="42">
        <f>F14+F22</f>
        <v>108</v>
      </c>
      <c r="G23" s="28">
        <f>G22+G14</f>
        <v>59.4</v>
      </c>
      <c r="H23" s="28">
        <f>H22+H14</f>
        <v>63.3</v>
      </c>
      <c r="I23" s="28">
        <f>I22+I14</f>
        <v>196.7</v>
      </c>
      <c r="J23" s="28">
        <f>J22+J14</f>
        <v>1598.27</v>
      </c>
      <c r="K23" s="28">
        <f>K22+K14</f>
        <v>0.62</v>
      </c>
      <c r="L23" s="28">
        <f>L22+L14</f>
        <v>107.8</v>
      </c>
      <c r="M23" s="28">
        <f>M22+M14</f>
        <v>0.21</v>
      </c>
      <c r="N23" s="28">
        <f>N22+N14</f>
        <v>7.61</v>
      </c>
      <c r="O23" s="28">
        <f>O22+O14</f>
        <v>484.7</v>
      </c>
      <c r="P23" s="28">
        <f>P22+P14</f>
        <v>761.8</v>
      </c>
      <c r="Q23" s="28">
        <f>Q22+Q14</f>
        <v>171.6</v>
      </c>
      <c r="R23" s="28">
        <f>R22+R14</f>
        <v>12.79</v>
      </c>
    </row>
    <row r="24" spans="1:18" customHeight="1" ht="15.7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customHeight="1" ht="55.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customHeight="1" ht="11.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customHeight="1" ht="11.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customHeight="1" ht="11.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customHeight="1" ht="21.9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customHeight="1" ht="27.7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customHeight="1" ht="20.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customHeight="1" ht="20.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customHeight="1" ht="20.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customHeight="1" ht="20.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customHeight="1" ht="20.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customHeight="1" ht="20.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customHeight="1" ht="20.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customHeight="1" ht="20.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customHeight="1" ht="20.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customHeight="1" ht="30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customHeight="1" ht="20.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customHeight="1" ht="20.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customHeight="1" ht="20.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customHeight="1" ht="20.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customHeight="1" ht="20.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customHeight="1" ht="20.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customHeight="1" ht="20.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customHeight="1" ht="15.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customHeight="1" ht="55.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customHeight="1" ht="7.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customHeight="1" ht="11.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customHeight="1" ht="11.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customHeight="1" ht="27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customHeight="1" ht="31.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customHeight="1" ht="20.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customHeight="1" ht="20.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customHeight="1" ht="20.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customHeight="1" ht="20.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customHeight="1" ht="20.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customHeight="1" ht="20.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customHeight="1" ht="20.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customHeight="1" ht="20.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customHeight="1" ht="20.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customHeight="1" ht="20.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customHeight="1" ht="20.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customHeight="1" ht="20.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customHeight="1" ht="20.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customHeight="1" ht="20.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customHeight="1" ht="20.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customHeight="1" ht="20.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customHeight="1" ht="15.7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customHeight="1" ht="55.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customHeight="1" ht="1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customHeight="1" ht="11.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customHeight="1" ht="11.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customHeight="1" ht="27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customHeight="1" ht="34.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customHeight="1" ht="20.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customHeight="1" ht="20.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customHeight="1" ht="20.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customHeight="1" ht="20.1" s="9" customFormat="1"/>
    <row r="82" spans="1:18" customHeight="1" ht="20.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 customHeight="1" ht="20.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customHeight="1" ht="20.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customHeight="1" ht="20.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1:18" customHeight="1" ht="20.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customHeight="1" ht="20.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1:18" customHeight="1" ht="20.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1:18" customHeight="1" ht="24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1:18" customHeight="1" ht="20.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 customHeight="1" ht="20.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 customHeight="1" ht="20.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1:18" customHeight="1" ht="20.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8" customHeight="1" ht="20.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8" customHeight="1" ht="15.7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8" customHeight="1" ht="55.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customHeight="1" ht="10.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customHeight="1" ht="11.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customHeight="1" ht="11.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customHeight="1" ht="21.9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customHeight="1" ht="30.7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customHeight="1" ht="20.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customHeight="1" ht="20.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customHeight="1" ht="20.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customHeight="1" ht="20.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customHeight="1" ht="20.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customHeight="1" ht="20.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customHeight="1" ht="20.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customHeight="1" ht="20.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customHeight="1" ht="20.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customHeight="1" ht="20.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customHeight="1" ht="20.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customHeight="1" ht="20.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customHeight="1" ht="20.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customHeight="1" ht="20.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customHeight="1" ht="20.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customHeight="1" ht="20.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customHeight="1" ht="20.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customHeight="1" ht="15.7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customHeight="1" ht="55.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customHeight="1" ht="20.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customHeight="1" ht="20.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customHeight="1" ht="20.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customHeight="1" ht="30.7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customHeight="1" ht="20.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customHeight="1" ht="20.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customHeight="1" ht="20.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customHeight="1" ht="20.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customHeight="1" ht="20.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customHeight="1" ht="20.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customHeight="1" ht="20.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customHeight="1" ht="20.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customHeight="1" ht="20.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customHeight="1" ht="20.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customHeight="1" ht="20.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customHeight="1" ht="20.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customHeight="1" ht="20.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customHeight="1" ht="20.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customHeight="1" ht="20.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customHeight="1" ht="20.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customHeight="1" ht="15.7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customHeight="1" ht="55.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customHeight="1" ht="1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customHeight="1" ht="11.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customHeight="1" ht="11.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customHeight="1" ht="21.9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customHeight="1" ht="31.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customHeight="1" ht="20.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customHeight="1" ht="20.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customHeight="1" ht="20.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customHeight="1" ht="20.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customHeight="1" ht="20.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customHeight="1" ht="20.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customHeight="1" ht="20.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customHeight="1" ht="20.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customHeight="1" ht="20.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customHeight="1" ht="20.1" s="9" customFormat="1"/>
    <row r="158" spans="1:18" customHeight="1" ht="20.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customHeight="1" ht="24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customHeight="1" ht="20.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customHeight="1" ht="20.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customHeight="1" ht="20.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customHeight="1" ht="20.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customHeight="1" ht="20.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customHeight="1" ht="15.7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customHeight="1" ht="55.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customHeight="1" ht="11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customHeight="1" ht="11.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customHeight="1" ht="11.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customHeight="1" ht="21.9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customHeight="1" ht="27.7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customHeight="1" ht="20.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customHeight="1" ht="20.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customHeight="1" ht="20.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customHeight="1" ht="20.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customHeight="1" ht="20.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customHeight="1" ht="20.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customHeight="1" ht="20.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customHeight="1" ht="20.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customHeight="1" ht="20.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customHeight="1" ht="20.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customHeight="1" ht="20.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customHeight="1" ht="20.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customHeight="1" ht="20.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customHeight="1" ht="20.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customHeight="1" ht="20.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customHeight="1" ht="20.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customHeight="1" ht="15.7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customHeight="1" ht="55.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customHeight="1" ht="10.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customHeight="1" ht="11.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customHeight="1" ht="11.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customHeight="1" ht="21.9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customHeight="1" ht="31.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customHeight="1" ht="20.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customHeight="1" ht="20.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customHeight="1" ht="20.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customHeight="1" ht="20.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customHeight="1" ht="20.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customHeight="1" ht="20.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customHeight="1" ht="20.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customHeight="1" ht="20.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customHeight="1" ht="24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customHeight="1" ht="20.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customHeight="1" ht="20.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customHeight="1" ht="20.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customHeight="1" ht="20.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customHeight="1" ht="20.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customHeight="1" ht="20.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customHeight="1" ht="19.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customHeight="1" ht="15.7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customHeight="1" ht="55.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customHeight="1" ht="20.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customHeight="1" ht="11.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customHeight="1" ht="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customHeight="1" ht="27.7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customHeight="1" ht="36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customHeight="1" ht="20.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customHeight="1" ht="20.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customHeight="1" ht="20.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customHeight="1" ht="20.1" s="9" customFormat="1"/>
    <row r="222" spans="1:18" customHeight="1" ht="20.1" s="9" customFormat="1"/>
    <row r="223" spans="1:18" customHeight="1" ht="20.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customHeight="1" ht="20.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customHeight="1" ht="20.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customHeight="1" ht="20.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customHeight="1" ht="20.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customHeight="1" ht="20.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customHeight="1" ht="20.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customHeight="1" ht="20.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customHeight="1" ht="20.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customHeight="1" ht="20.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customHeight="1" ht="20.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customHeight="1" ht="20.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customHeight="1" ht="15.7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customHeight="1" ht="55.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customHeight="1" ht="20.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customHeight="1" ht="11.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customHeight="1" ht="11.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customHeight="1" ht="21.9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customHeight="1" ht="3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customHeight="1" ht="20.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customHeight="1" ht="20.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customHeight="1" ht="20.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customHeight="1" ht="20.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customHeight="1" ht="20.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customHeight="1" ht="20.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customHeight="1" ht="20.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customHeight="1" ht="20.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customHeight="1" ht="20.1" s="9" customFormat="1"/>
    <row r="251" spans="1:18" customHeight="1" ht="30.7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customHeight="1" ht="20.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customHeight="1" ht="20.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customHeight="1" ht="20.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customHeight="1" ht="20.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customHeight="1" ht="20.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customHeight="1" ht="20.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customHeight="1" ht="15.7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customHeight="1" ht="55.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customHeight="1" ht="20.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customHeight="1" ht="20.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customHeight="1" ht="20.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customHeight="1" ht="30.7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customHeight="1" ht="20.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customHeight="1" ht="20.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customHeight="1" ht="20.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customHeight="1" ht="20.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customHeight="1" ht="20.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customHeight="1" ht="20.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customHeight="1" ht="20.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customHeight="1" ht="20.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customHeight="1" ht="20.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customHeight="1" ht="20.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customHeight="1" ht="20.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customHeight="1" ht="20.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customHeight="1" ht="20.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customHeight="1" ht="20.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customHeight="1" ht="20.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customHeight="1" ht="20.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customHeight="1" ht="20.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customHeight="1" ht="20.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customHeight="1" ht="20.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customHeight="1" ht="20.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customHeight="1" ht="20.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customHeight="1" ht="25.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customHeight="1" ht="26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customHeight="1" ht="27.7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customHeight="1" ht="11.4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customHeight="1" ht="21.75"/>
    <row r="291" spans="1:18" customHeight="1" ht="28.5" s="21" customFormat="1">
      <c r="A291" s="6"/>
      <c r="B291" s="1"/>
      <c r="C291" s="1"/>
      <c r="D291" s="1"/>
      <c r="E291" s="1"/>
      <c r="F291" s="4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customHeight="1" ht="32.25" s="22" customFormat="1">
      <c r="A292" s="6"/>
      <c r="B292" s="1"/>
      <c r="C292" s="1"/>
      <c r="D292" s="1"/>
      <c r="E292" s="1"/>
      <c r="F292" s="4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customHeight="1" ht="21.75" s="21" customFormat="1">
      <c r="A293" s="6"/>
      <c r="B293" s="1"/>
      <c r="C293" s="1"/>
      <c r="D293" s="1"/>
      <c r="E293" s="1"/>
      <c r="F293" s="4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customHeight="1" ht="18.75" s="22" customFormat="1">
      <c r="A294" s="6"/>
      <c r="B294" s="1"/>
      <c r="C294" s="1"/>
      <c r="D294" s="1"/>
      <c r="E294" s="1"/>
      <c r="F294" s="4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customHeight="1" ht="24" s="22" customFormat="1">
      <c r="A295" s="6"/>
      <c r="B295" s="1"/>
      <c r="C295" s="1"/>
      <c r="D295" s="1"/>
      <c r="E295" s="1"/>
      <c r="F295" s="4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I1"/>
    <mergeCell ref="J1:R1"/>
    <mergeCell ref="A2:R2"/>
    <mergeCell ref="G4:H4"/>
    <mergeCell ref="L4:M4"/>
    <mergeCell ref="G5:H5"/>
    <mergeCell ref="L5:M5"/>
    <mergeCell ref="A6:A7"/>
    <mergeCell ref="B6:D7"/>
    <mergeCell ref="E6:E7"/>
    <mergeCell ref="F6:F7"/>
    <mergeCell ref="G6:I6"/>
    <mergeCell ref="J6:J7"/>
    <mergeCell ref="K6:N6"/>
    <mergeCell ref="B13:D13"/>
    <mergeCell ref="A14:E14"/>
    <mergeCell ref="A15:R15"/>
    <mergeCell ref="B16:D16"/>
    <mergeCell ref="B17:D17"/>
    <mergeCell ref="B18:D18"/>
    <mergeCell ref="O6:R6"/>
    <mergeCell ref="B8:D8"/>
    <mergeCell ref="A9:R9"/>
    <mergeCell ref="B10:D10"/>
    <mergeCell ref="B11:D11"/>
    <mergeCell ref="B12:D12"/>
    <mergeCell ref="B19:D19"/>
    <mergeCell ref="B20:D20"/>
    <mergeCell ref="B21:D21"/>
    <mergeCell ref="A22:E22"/>
    <mergeCell ref="A23:E23"/>
  </mergeCells>
  <printOptions gridLines="false" gridLinesSet="true"/>
  <pageMargins left="0.70866141732283" right="0.39" top="0.74803149606299" bottom="0.74803149606299" header="0.31496062992126" footer="0.31496062992126"/>
  <pageSetup paperSize="9" orientation="landscape" scale="79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0" manualBreakCount="10">
    <brk id="70" man="1"/>
    <brk id="94" man="1"/>
    <brk id="118" man="1"/>
    <brk id="140" man="1"/>
    <brk id="164" man="1"/>
    <brk id="187" man="1"/>
    <brk id="210" man="1"/>
    <brk id="234" man="1"/>
    <brk id="257" man="1"/>
    <brk id="28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7-11 лет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SERVER(STK)</dc:creator>
  <cp:lastModifiedBy>Светлана Михайловна</cp:lastModifiedBy>
  <dcterms:created xsi:type="dcterms:W3CDTF">2021-10-26T16:41:29+03:00</dcterms:created>
  <dcterms:modified xsi:type="dcterms:W3CDTF">2021-11-15T15:03:17+02:00</dcterms:modified>
  <dc:title>Untitled Spreadsheet</dc:title>
  <dc:description/>
  <dc:subject/>
  <cp:keywords/>
  <cp:category/>
</cp:coreProperties>
</file>