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сейчас\"/>
    </mc:Choice>
  </mc:AlternateContent>
  <xr:revisionPtr revIDLastSave="0" documentId="13_ncr:1_{ABA59488-15E7-472D-9FA9-EC337CAEE9DE}" xr6:coauthVersionLast="45" xr6:coauthVersionMax="45" xr10:uidLastSave="{00000000-0000-0000-0000-000000000000}"/>
  <bookViews>
    <workbookView xWindow="-120" yWindow="-120" windowWidth="29040" windowHeight="15720" activeTab="5" xr2:uid="{00000000-000D-0000-FFFF-FFFF00000000}"/>
  </bookViews>
  <sheets>
    <sheet name="1день" sheetId="1" r:id="rId1"/>
    <sheet name="2день" sheetId="3" r:id="rId2"/>
    <sheet name="3день" sheetId="2" r:id="rId3"/>
    <sheet name="4день" sheetId="4" r:id="rId4"/>
    <sheet name="5день" sheetId="5" r:id="rId5"/>
    <sheet name="6день" sheetId="6" r:id="rId6"/>
    <sheet name="Лист2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5" l="1"/>
  <c r="F11" i="5" s="1"/>
  <c r="F11" i="4"/>
  <c r="F8" i="2"/>
  <c r="F10" i="2"/>
  <c r="F9" i="3"/>
  <c r="F11" i="3" s="1"/>
  <c r="F8" i="1"/>
  <c r="F7" i="1"/>
  <c r="F9" i="1" s="1"/>
</calcChain>
</file>

<file path=xl/sharedStrings.xml><?xml version="1.0" encoding="utf-8"?>
<sst xmlns="http://schemas.openxmlformats.org/spreadsheetml/2006/main" count="188" uniqueCount="71">
  <si>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</si>
  <si>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</si>
  <si>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</si>
  <si>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</si>
  <si>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</si>
  <si>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</si>
  <si>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</si>
  <si>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</si>
  <si>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</si>
  <si>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</si>
  <si>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</si>
  <si>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</si>
  <si>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</si>
  <si>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</si>
  <si>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</si>
  <si>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</si>
  <si>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</si>
  <si>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</si>
  <si>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</si>
  <si>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</si>
  <si>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</si>
  <si>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</si>
  <si>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</t>
    </r>
  </si>
  <si>
    <t>N173</t>
  </si>
  <si>
    <t>N376</t>
  </si>
  <si>
    <t>масло сливочное</t>
  </si>
  <si>
    <t>180/5/5</t>
  </si>
  <si>
    <t>200/15</t>
  </si>
  <si>
    <t>какао с молоко и сах.</t>
  </si>
  <si>
    <t>кофейный напит с молок. и сах.</t>
  </si>
  <si>
    <t>N379</t>
  </si>
  <si>
    <t>Хлеб ржаной</t>
  </si>
  <si>
    <t>рис отварной с соусом</t>
  </si>
  <si>
    <t>N304,331</t>
  </si>
  <si>
    <t>150/50</t>
  </si>
  <si>
    <t>N382</t>
  </si>
  <si>
    <t>какао с молок. и сах.</t>
  </si>
  <si>
    <t>салат капуст с яблок на раст масле</t>
  </si>
  <si>
    <t>N203</t>
  </si>
  <si>
    <t>макароны отварные с мас слив</t>
  </si>
  <si>
    <t>180/5</t>
  </si>
  <si>
    <t>№296</t>
  </si>
  <si>
    <t>котлета из филе кур</t>
  </si>
  <si>
    <t>№46</t>
  </si>
  <si>
    <t>№128</t>
  </si>
  <si>
    <t>Картофельн пюре с масл сл</t>
  </si>
  <si>
    <t>№376</t>
  </si>
  <si>
    <t>чай с сахаром</t>
  </si>
  <si>
    <t>№292</t>
  </si>
  <si>
    <t>Подлив с мясом из филе кур</t>
  </si>
  <si>
    <t>60/50</t>
  </si>
  <si>
    <t>№67</t>
  </si>
  <si>
    <t>Винегрет</t>
  </si>
  <si>
    <t>№3</t>
  </si>
  <si>
    <t>бутерброд с маслом и сыр</t>
  </si>
  <si>
    <t>№302,331</t>
  </si>
  <si>
    <t>каша гречнев с соусом</t>
  </si>
  <si>
    <t>№348</t>
  </si>
  <si>
    <t>компот из сухофруктов</t>
  </si>
  <si>
    <t>салат из моркови с яблоками</t>
  </si>
  <si>
    <t>№61</t>
  </si>
  <si>
    <t>салат из капусты с яблок и раст мас</t>
  </si>
  <si>
    <t>№424</t>
  </si>
  <si>
    <t>гор.нап</t>
  </si>
  <si>
    <t>№377</t>
  </si>
  <si>
    <t>Чай с сахаром и лимон</t>
  </si>
  <si>
    <t>№ 413</t>
  </si>
  <si>
    <t>70/10</t>
  </si>
  <si>
    <t xml:space="preserve">Сосиска отв. </t>
  </si>
  <si>
    <t>Булочка "домашняя" с маслом слив.</t>
  </si>
  <si>
    <t>70.00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</si>
</sst>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 indent="2"/>
    </xf>
    <xf numFmtId="0" fontId="4" fillId="0" borderId="18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0" fillId="0" borderId="0" xfId="0" applyFill="1" applyBorder="1"/>
    <xf numFmtId="0" fontId="1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center" vertical="top" wrapText="1"/>
    </xf>
    <xf numFmtId="0" fontId="0" fillId="0" borderId="6" xfId="0" applyFill="1" applyBorder="1" applyProtection="1">
      <protection locked="0"/>
    </xf>
    <xf numFmtId="0" fontId="2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left" vertical="top" wrapText="1" indent="2"/>
    </xf>
    <xf numFmtId="0" fontId="4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0" fillId="0" borderId="3" xfId="0" applyFill="1" applyBorder="1"/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15" xfId="0" applyFont="1" applyFill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Fill="1"/>
    <xf numFmtId="0" fontId="1" fillId="0" borderId="17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9" fillId="0" borderId="17" xfId="0" applyFont="1" applyFill="1" applyBorder="1" applyAlignment="1">
      <alignment horizontal="left" vertical="top" wrapText="1" indent="2"/>
    </xf>
    <xf numFmtId="0" fontId="0" fillId="0" borderId="1" xfId="0" applyFill="1" applyBorder="1"/>
    <xf numFmtId="0" fontId="11" fillId="0" borderId="16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justify" vertical="top" wrapText="1"/>
    </xf>
    <xf numFmtId="2" fontId="0" fillId="0" borderId="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0" xfId="0" applyBorder="1"/>
    <xf numFmtId="0" fontId="1" fillId="0" borderId="16" xfId="0" applyFont="1" applyFill="1" applyBorder="1" applyAlignment="1">
      <alignment horizontal="justify" vertical="top" wrapText="1"/>
    </xf>
    <xf numFmtId="14" fontId="1" fillId="0" borderId="16" xfId="0" applyNumberFormat="1" applyFont="1" applyFill="1" applyBorder="1" applyAlignment="1">
      <alignment horizontal="center" vertical="top" wrapText="1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F35" sqref="F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4" t="s">
        <v>17</v>
      </c>
      <c r="C1" s="115"/>
      <c r="D1" s="116"/>
      <c r="E1" t="s">
        <v>13</v>
      </c>
      <c r="F1" s="17" t="s">
        <v>19</v>
      </c>
      <c r="I1" t="s">
        <v>1</v>
      </c>
      <c r="J1" s="16">
        <v>44806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40" t="s">
        <v>23</v>
      </c>
      <c r="D4" s="41" t="s">
        <v>20</v>
      </c>
      <c r="E4" s="42" t="s">
        <v>26</v>
      </c>
      <c r="F4" s="27">
        <v>13.67</v>
      </c>
      <c r="G4" s="47">
        <v>305</v>
      </c>
      <c r="H4" s="49">
        <v>7.6</v>
      </c>
      <c r="I4" s="50">
        <v>8.4</v>
      </c>
      <c r="J4" s="30">
        <v>46</v>
      </c>
    </row>
    <row r="5" spans="1:10" ht="15.75" thickBot="1" x14ac:dyDescent="0.3">
      <c r="A5" s="5"/>
      <c r="B5" s="1" t="s">
        <v>12</v>
      </c>
      <c r="C5" s="31" t="s">
        <v>24</v>
      </c>
      <c r="D5" s="44" t="s">
        <v>28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95"/>
      <c r="C6" s="96"/>
      <c r="D6" s="97" t="s">
        <v>25</v>
      </c>
      <c r="E6" s="76">
        <v>10</v>
      </c>
      <c r="F6" s="68">
        <v>7</v>
      </c>
      <c r="G6" s="69">
        <v>66.099999999999994</v>
      </c>
      <c r="H6" s="98">
        <v>0.08</v>
      </c>
      <c r="I6" s="78">
        <v>7.26</v>
      </c>
      <c r="J6" s="79">
        <v>0.14000000000000001</v>
      </c>
    </row>
    <row r="7" spans="1:10" ht="15.75" thickBot="1" x14ac:dyDescent="0.3">
      <c r="A7" s="5"/>
      <c r="B7" s="99" t="s">
        <v>14</v>
      </c>
      <c r="C7" s="65"/>
      <c r="D7" s="100" t="s">
        <v>22</v>
      </c>
      <c r="E7" s="67">
        <v>50</v>
      </c>
      <c r="F7" s="68">
        <f>97*E7/1000</f>
        <v>4.8499999999999996</v>
      </c>
      <c r="G7" s="101">
        <v>84</v>
      </c>
      <c r="H7" s="98">
        <v>2.7</v>
      </c>
      <c r="I7" s="102">
        <v>0.98</v>
      </c>
      <c r="J7" s="103">
        <v>13.7</v>
      </c>
    </row>
    <row r="8" spans="1:10" ht="15.75" thickBot="1" x14ac:dyDescent="0.3">
      <c r="A8" s="6"/>
      <c r="B8" s="64"/>
      <c r="C8" s="65"/>
      <c r="D8" s="104" t="s">
        <v>21</v>
      </c>
      <c r="E8" s="67">
        <v>40</v>
      </c>
      <c r="F8" s="68">
        <f>300*E8/1000</f>
        <v>12</v>
      </c>
      <c r="G8" s="69">
        <v>180</v>
      </c>
      <c r="H8" s="70">
        <v>2.8</v>
      </c>
      <c r="I8" s="71">
        <v>2.1</v>
      </c>
      <c r="J8" s="72">
        <v>36.4</v>
      </c>
    </row>
    <row r="9" spans="1:10" ht="15.75" thickBot="1" x14ac:dyDescent="0.3">
      <c r="A9" s="3"/>
      <c r="B9" s="73"/>
      <c r="C9" s="74"/>
      <c r="D9" s="75"/>
      <c r="E9" s="76"/>
      <c r="F9" s="68">
        <f>SUM(F4:F8)</f>
        <v>50.52</v>
      </c>
      <c r="G9" s="69"/>
      <c r="H9" s="77"/>
      <c r="I9" s="78"/>
      <c r="J9" s="79"/>
    </row>
    <row r="10" spans="1:10" ht="15.75" thickBot="1" x14ac:dyDescent="0.3">
      <c r="A10" s="5"/>
      <c r="B10" s="80"/>
      <c r="C10" s="80"/>
      <c r="D10" s="81"/>
      <c r="E10" s="82"/>
      <c r="F10" s="83"/>
      <c r="G10" s="82"/>
      <c r="H10" s="82"/>
      <c r="I10" s="82"/>
      <c r="J10" s="84"/>
    </row>
    <row r="11" spans="1:10" ht="15.75" thickBot="1" x14ac:dyDescent="0.3">
      <c r="A11" s="6"/>
      <c r="B11" s="64"/>
      <c r="C11" s="64"/>
      <c r="D11" s="85"/>
      <c r="E11" s="86"/>
      <c r="F11" s="87"/>
      <c r="G11" s="86"/>
      <c r="H11" s="86"/>
      <c r="I11" s="86"/>
      <c r="J11" s="88"/>
    </row>
    <row r="12" spans="1:10" x14ac:dyDescent="0.25">
      <c r="A12" s="5"/>
      <c r="B12" s="89"/>
      <c r="C12" s="90"/>
      <c r="D12" s="91"/>
      <c r="E12" s="92"/>
      <c r="F12" s="93"/>
      <c r="G12" s="92"/>
      <c r="H12" s="92"/>
      <c r="I12" s="92"/>
      <c r="J12" s="94"/>
    </row>
    <row r="13" spans="1:10" x14ac:dyDescent="0.25">
      <c r="A13" s="5"/>
      <c r="B13" s="99"/>
      <c r="C13" s="80"/>
      <c r="D13" s="81"/>
      <c r="E13" s="82"/>
      <c r="F13" s="105"/>
      <c r="G13" s="82"/>
      <c r="H13" s="82"/>
      <c r="I13" s="82"/>
      <c r="J13" s="84"/>
    </row>
    <row r="14" spans="1:10" x14ac:dyDescent="0.25">
      <c r="A14" s="5"/>
      <c r="B14" s="99"/>
      <c r="C14" s="80"/>
      <c r="D14" s="81"/>
      <c r="E14" s="82"/>
      <c r="F14" s="105"/>
      <c r="G14" s="82"/>
      <c r="H14" s="82"/>
      <c r="I14" s="82"/>
      <c r="J14" s="84"/>
    </row>
    <row r="15" spans="1:10" x14ac:dyDescent="0.25">
      <c r="A15" s="5"/>
      <c r="B15" s="99"/>
      <c r="C15" s="80"/>
      <c r="D15" s="81"/>
      <c r="E15" s="82"/>
      <c r="F15" s="105"/>
      <c r="G15" s="82"/>
      <c r="H15" s="82"/>
      <c r="I15" s="82"/>
      <c r="J15" s="84"/>
    </row>
    <row r="16" spans="1:10" x14ac:dyDescent="0.25">
      <c r="A16" s="5"/>
      <c r="B16" s="99"/>
      <c r="C16" s="80"/>
      <c r="D16" s="81"/>
      <c r="E16" s="82"/>
      <c r="F16" s="105"/>
      <c r="G16" s="82"/>
      <c r="H16" s="82"/>
      <c r="I16" s="82"/>
      <c r="J16" s="84"/>
    </row>
    <row r="17" spans="1:10" x14ac:dyDescent="0.25">
      <c r="A17" s="5"/>
      <c r="B17" s="99"/>
      <c r="C17" s="80"/>
      <c r="D17" s="81"/>
      <c r="E17" s="82"/>
      <c r="F17" s="105"/>
      <c r="G17" s="82"/>
      <c r="H17" s="82" t="s">
        <v>18</v>
      </c>
      <c r="I17" s="82"/>
      <c r="J17" s="84"/>
    </row>
    <row r="18" spans="1:10" x14ac:dyDescent="0.25">
      <c r="A18" s="5"/>
      <c r="B18" s="99"/>
      <c r="C18" s="80"/>
      <c r="D18" s="81"/>
      <c r="E18" s="82"/>
      <c r="F18" s="105"/>
      <c r="G18" s="82"/>
      <c r="H18" s="82"/>
      <c r="I18" s="82"/>
      <c r="J18" s="84"/>
    </row>
    <row r="19" spans="1:10" x14ac:dyDescent="0.25">
      <c r="A19" s="5"/>
      <c r="B19" s="106"/>
      <c r="C19" s="106"/>
      <c r="D19" s="107"/>
      <c r="E19" s="108"/>
      <c r="F19" s="109"/>
      <c r="G19" s="108"/>
      <c r="H19" s="108"/>
      <c r="I19" s="108"/>
      <c r="J19" s="110"/>
    </row>
    <row r="20" spans="1:10" ht="15.75" thickBot="1" x14ac:dyDescent="0.3">
      <c r="A20" s="6"/>
      <c r="B20" s="64"/>
      <c r="C20" s="64"/>
      <c r="D20" s="85"/>
      <c r="E20" s="86"/>
      <c r="F20" s="87"/>
      <c r="G20" s="86"/>
      <c r="H20" s="86"/>
      <c r="I20" s="86"/>
      <c r="J20" s="8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workbookViewId="0">
      <selection sqref="A1:J13"/>
    </sheetView>
  </sheetViews>
  <sheetFormatPr defaultRowHeight="15" x14ac:dyDescent="0.25"/>
  <cols>
    <col min="1" max="2" width="11.42578125" customWidth="1"/>
    <col min="3" max="3" width="10.5703125" customWidth="1"/>
    <col min="4" max="4" width="15.85546875" customWidth="1"/>
    <col min="5" max="5" width="10.140625" customWidth="1"/>
    <col min="7" max="7" width="14.7109375" customWidth="1"/>
    <col min="8" max="8" width="12.5703125" customWidth="1"/>
    <col min="9" max="9" width="11.5703125" customWidth="1"/>
    <col min="10" max="10" width="14.28515625" customWidth="1"/>
  </cols>
  <sheetData>
    <row r="1" spans="1:10" x14ac:dyDescent="0.25">
      <c r="A1" t="s">
        <v>0</v>
      </c>
      <c r="B1" s="114" t="s">
        <v>17</v>
      </c>
      <c r="C1" s="115"/>
      <c r="D1" s="116"/>
      <c r="E1" t="s">
        <v>13</v>
      </c>
      <c r="F1" s="17" t="s">
        <v>19</v>
      </c>
      <c r="I1" t="s">
        <v>1</v>
      </c>
      <c r="J1" s="16">
        <v>44809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8.75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13.48</v>
      </c>
      <c r="G5" s="61">
        <v>316</v>
      </c>
      <c r="H5" s="62">
        <v>15</v>
      </c>
      <c r="I5" s="63">
        <v>21.4</v>
      </c>
      <c r="J5" s="51">
        <v>15.5</v>
      </c>
    </row>
    <row r="6" spans="1:10" ht="36.75" customHeight="1" thickBot="1" x14ac:dyDescent="0.3">
      <c r="A6" s="5"/>
      <c r="B6" s="1" t="s">
        <v>12</v>
      </c>
      <c r="C6" s="37" t="s">
        <v>30</v>
      </c>
      <c r="D6" s="57" t="s">
        <v>29</v>
      </c>
      <c r="E6" s="38" t="s">
        <v>27</v>
      </c>
      <c r="F6" s="28">
        <v>13</v>
      </c>
      <c r="G6" s="35">
        <v>94</v>
      </c>
      <c r="H6" s="48">
        <v>2.9</v>
      </c>
      <c r="I6" s="51">
        <v>2.8</v>
      </c>
      <c r="J6" s="39">
        <v>14.9</v>
      </c>
    </row>
    <row r="7" spans="1:10" ht="36.7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29.25" customHeight="1" thickBot="1" x14ac:dyDescent="0.3">
      <c r="A8" s="5"/>
      <c r="C8" s="45"/>
      <c r="D8" s="44" t="s">
        <v>25</v>
      </c>
      <c r="E8" s="33">
        <v>10</v>
      </c>
      <c r="F8" s="68">
        <v>7</v>
      </c>
      <c r="G8" s="34">
        <v>66.099999999999994</v>
      </c>
      <c r="H8" s="52">
        <v>0.08</v>
      </c>
      <c r="I8" s="36">
        <v>7.26</v>
      </c>
      <c r="J8" s="37">
        <v>0.14000000000000001</v>
      </c>
    </row>
    <row r="9" spans="1:10" ht="33.75" customHeight="1" thickBot="1" x14ac:dyDescent="0.3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23.25" customHeight="1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54.795000000000002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20.25" customHeight="1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ht="19.5" customHeight="1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  <row r="15" spans="1:10" hidden="1" x14ac:dyDescent="0.25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hidden="1" x14ac:dyDescent="0.25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hidden="1" x14ac:dyDescent="0.25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idden="1" x14ac:dyDescent="0.25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hidden="1" x14ac:dyDescent="0.25">
      <c r="A19" s="5"/>
      <c r="B19" s="1"/>
      <c r="C19" s="2"/>
      <c r="D19" s="24"/>
      <c r="E19" s="12"/>
      <c r="F19" s="18"/>
      <c r="G19" s="12"/>
      <c r="H19" s="12" t="s">
        <v>18</v>
      </c>
      <c r="I19" s="12"/>
      <c r="J19" s="13"/>
    </row>
    <row r="20" spans="1:10" hidden="1" x14ac:dyDescent="0.25">
      <c r="A20" s="5"/>
      <c r="B20" s="1"/>
      <c r="C20" s="2"/>
      <c r="D20" s="24"/>
      <c r="E20" s="12"/>
      <c r="F20" s="18"/>
      <c r="G20" s="12"/>
      <c r="H20" s="12"/>
      <c r="I20" s="12"/>
      <c r="J20" s="13"/>
    </row>
    <row r="21" spans="1:10" hidden="1" x14ac:dyDescent="0.25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.75" hidden="1" thickBot="1" x14ac:dyDescent="0.3">
      <c r="A22" s="6"/>
      <c r="B22" s="7"/>
      <c r="C22" s="7"/>
      <c r="D22" s="25"/>
      <c r="E22" s="14"/>
      <c r="F22" s="19"/>
      <c r="G22" s="14"/>
      <c r="H22" s="14"/>
      <c r="I22" s="14"/>
      <c r="J22" s="15"/>
    </row>
  </sheetData>
  <mergeCells count="1">
    <mergeCell ref="B1:D1"/>
  </mergeCells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"/>
  <sheetViews>
    <sheetView workbookViewId="0">
      <selection activeCell="H22" sqref="H22"/>
    </sheetView>
  </sheetViews>
  <sheetFormatPr defaultRowHeight="15" x14ac:dyDescent="0.25"/>
  <cols>
    <col min="1" max="1" width="16.28515625" customWidth="1"/>
    <col min="2" max="2" width="13.42578125" customWidth="1"/>
    <col min="3" max="3" width="10.7109375" customWidth="1"/>
    <col min="4" max="4" width="14" customWidth="1"/>
    <col min="5" max="5" width="11.42578125" customWidth="1"/>
    <col min="7" max="7" width="12.5703125" customWidth="1"/>
    <col min="8" max="8" width="12.85546875" customWidth="1"/>
    <col min="10" max="10" width="10.5703125" customWidth="1"/>
  </cols>
  <sheetData>
    <row r="1" spans="1:10" x14ac:dyDescent="0.25">
      <c r="A1" t="s">
        <v>0</v>
      </c>
      <c r="B1" s="114" t="s">
        <v>17</v>
      </c>
      <c r="C1" s="115"/>
      <c r="D1" s="116"/>
      <c r="E1" t="s">
        <v>13</v>
      </c>
      <c r="F1" s="17" t="s">
        <v>19</v>
      </c>
      <c r="I1" t="s">
        <v>1</v>
      </c>
      <c r="J1" s="16">
        <v>44810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30.75" thickBot="1" x14ac:dyDescent="0.3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30.75" thickBot="1" x14ac:dyDescent="0.3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30.75" thickBot="1" x14ac:dyDescent="0.3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45.75" thickBot="1" x14ac:dyDescent="0.3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 x14ac:dyDescent="0.3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 x14ac:dyDescent="0.3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1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2"/>
  <sheetViews>
    <sheetView workbookViewId="0">
      <selection activeCell="I21" sqref="I21"/>
    </sheetView>
  </sheetViews>
  <sheetFormatPr defaultRowHeight="15" x14ac:dyDescent="0.25"/>
  <cols>
    <col min="1" max="1" width="12.7109375" customWidth="1"/>
    <col min="4" max="4" width="13" customWidth="1"/>
    <col min="5" max="5" width="10.140625" bestFit="1" customWidth="1"/>
    <col min="7" max="7" width="12.85546875" customWidth="1"/>
    <col min="10" max="10" width="17.7109375" customWidth="1"/>
  </cols>
  <sheetData>
    <row r="1" spans="1:10" x14ac:dyDescent="0.25">
      <c r="A1" t="s">
        <v>0</v>
      </c>
      <c r="B1" s="114" t="s">
        <v>17</v>
      </c>
      <c r="C1" s="115"/>
      <c r="D1" s="116"/>
      <c r="E1" t="s">
        <v>13</v>
      </c>
      <c r="F1" s="17" t="s">
        <v>19</v>
      </c>
      <c r="I1" t="s">
        <v>1</v>
      </c>
      <c r="J1" s="16">
        <v>44811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9.5" customHeight="1" thickBot="1" x14ac:dyDescent="0.3">
      <c r="A4" s="3" t="s">
        <v>10</v>
      </c>
      <c r="B4" s="4" t="s">
        <v>11</v>
      </c>
      <c r="C4" s="55" t="s">
        <v>44</v>
      </c>
      <c r="D4" s="56" t="s">
        <v>45</v>
      </c>
      <c r="E4" s="59" t="s">
        <v>40</v>
      </c>
      <c r="F4" s="27">
        <v>14.45</v>
      </c>
      <c r="G4" s="47">
        <v>230</v>
      </c>
      <c r="H4" s="60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1" t="s">
        <v>12</v>
      </c>
      <c r="C5" s="37" t="s">
        <v>46</v>
      </c>
      <c r="D5" s="57" t="s">
        <v>47</v>
      </c>
      <c r="E5" s="37">
        <v>200</v>
      </c>
      <c r="F5" s="28">
        <v>2.19</v>
      </c>
      <c r="G5" s="35">
        <v>60</v>
      </c>
      <c r="H5" s="48">
        <v>0.1</v>
      </c>
      <c r="I5" s="51">
        <v>0</v>
      </c>
      <c r="J5" s="39">
        <v>15</v>
      </c>
    </row>
    <row r="6" spans="1:10" ht="48.75" customHeight="1" thickBot="1" x14ac:dyDescent="0.3">
      <c r="A6" s="5"/>
      <c r="B6" s="111"/>
      <c r="C6" s="37" t="s">
        <v>51</v>
      </c>
      <c r="D6" s="57" t="s">
        <v>52</v>
      </c>
      <c r="E6" s="37">
        <v>60</v>
      </c>
      <c r="F6" s="28">
        <v>2.6</v>
      </c>
      <c r="G6" s="35">
        <v>114</v>
      </c>
      <c r="H6" s="48">
        <v>2.6</v>
      </c>
      <c r="I6" s="51">
        <v>8</v>
      </c>
      <c r="J6" s="39">
        <v>8.6</v>
      </c>
    </row>
    <row r="7" spans="1:10" ht="32.2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0.6</v>
      </c>
      <c r="H7" s="48">
        <v>4</v>
      </c>
      <c r="I7" s="51">
        <v>2.1</v>
      </c>
      <c r="J7" s="39">
        <v>48.3</v>
      </c>
    </row>
    <row r="8" spans="1:10" ht="31.5" customHeight="1" thickBot="1" x14ac:dyDescent="0.3">
      <c r="A8" s="5"/>
      <c r="C8" s="45"/>
      <c r="D8" s="44"/>
      <c r="E8" s="33"/>
      <c r="F8" s="29"/>
      <c r="G8" s="34"/>
      <c r="H8" s="52"/>
      <c r="I8" s="36"/>
      <c r="J8" s="37"/>
    </row>
    <row r="9" spans="1:10" ht="45.75" thickBot="1" x14ac:dyDescent="0.3">
      <c r="A9" s="5"/>
      <c r="B9" s="99"/>
      <c r="C9" s="65" t="s">
        <v>53</v>
      </c>
      <c r="D9" s="112" t="s">
        <v>54</v>
      </c>
      <c r="E9" s="113">
        <v>42154</v>
      </c>
      <c r="F9" s="68">
        <v>16.25</v>
      </c>
      <c r="G9" s="101">
        <v>161</v>
      </c>
      <c r="H9" s="98">
        <v>6.2</v>
      </c>
      <c r="I9" s="102">
        <v>9.3000000000000007</v>
      </c>
      <c r="J9" s="103">
        <v>14.2</v>
      </c>
    </row>
    <row r="10" spans="1:10" ht="45.75" thickBot="1" x14ac:dyDescent="0.3">
      <c r="A10" s="6"/>
      <c r="B10" s="64"/>
      <c r="C10" s="65" t="s">
        <v>48</v>
      </c>
      <c r="D10" s="66" t="s">
        <v>49</v>
      </c>
      <c r="E10" s="79" t="s">
        <v>50</v>
      </c>
      <c r="F10" s="68">
        <v>16.02</v>
      </c>
      <c r="G10" s="69">
        <v>245</v>
      </c>
      <c r="H10" s="70">
        <v>17.3</v>
      </c>
      <c r="I10" s="71">
        <v>18.100000000000001</v>
      </c>
      <c r="J10" s="72">
        <v>3.2</v>
      </c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54.36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</sheetData>
  <mergeCells count="1">
    <mergeCell ref="B1:D1"/>
  </mergeCells>
  <phoneticPr fontId="1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4"/>
  <sheetViews>
    <sheetView workbookViewId="0">
      <selection activeCell="E13" sqref="E13"/>
    </sheetView>
  </sheetViews>
  <sheetFormatPr defaultRowHeight="15" x14ac:dyDescent="0.25"/>
  <cols>
    <col min="1" max="2" width="12.28515625" customWidth="1"/>
    <col min="3" max="3" width="14.28515625" customWidth="1"/>
    <col min="4" max="4" width="14.42578125" customWidth="1"/>
    <col min="6" max="6" width="10.7109375" customWidth="1"/>
    <col min="7" max="7" width="13" customWidth="1"/>
    <col min="10" max="10" width="10.85546875" customWidth="1"/>
  </cols>
  <sheetData>
    <row r="1" spans="1:10" x14ac:dyDescent="0.25">
      <c r="A1" t="s">
        <v>0</v>
      </c>
      <c r="B1" s="114" t="s">
        <v>17</v>
      </c>
      <c r="C1" s="115"/>
      <c r="D1" s="116"/>
      <c r="E1" t="s">
        <v>13</v>
      </c>
      <c r="F1" s="17" t="s">
        <v>19</v>
      </c>
      <c r="I1" t="s">
        <v>1</v>
      </c>
      <c r="J1" s="16">
        <v>44812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0.25" customHeight="1" thickBot="1" x14ac:dyDescent="0.3">
      <c r="A4" s="3" t="s">
        <v>10</v>
      </c>
      <c r="B4" s="4" t="s">
        <v>11</v>
      </c>
      <c r="C4" s="55" t="s">
        <v>55</v>
      </c>
      <c r="D4" s="56" t="s">
        <v>56</v>
      </c>
      <c r="E4" s="59" t="s">
        <v>34</v>
      </c>
      <c r="F4" s="27">
        <v>14.59</v>
      </c>
      <c r="G4" s="47">
        <v>309</v>
      </c>
      <c r="H4" s="49">
        <v>10.8</v>
      </c>
      <c r="I4" s="50">
        <v>8.1</v>
      </c>
      <c r="J4" s="30">
        <v>47.4</v>
      </c>
    </row>
    <row r="5" spans="1:10" ht="35.2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14.48</v>
      </c>
      <c r="G5" s="61">
        <v>316</v>
      </c>
      <c r="H5" s="62">
        <v>15</v>
      </c>
      <c r="I5" s="63">
        <v>21.4</v>
      </c>
      <c r="J5" s="51">
        <v>15.5</v>
      </c>
    </row>
    <row r="6" spans="1:10" ht="46.5" customHeight="1" thickBot="1" x14ac:dyDescent="0.3">
      <c r="A6" s="5"/>
      <c r="B6" s="1" t="s">
        <v>12</v>
      </c>
      <c r="C6" s="37" t="s">
        <v>57</v>
      </c>
      <c r="D6" s="57" t="s">
        <v>58</v>
      </c>
      <c r="E6" s="38">
        <v>200</v>
      </c>
      <c r="F6" s="28">
        <v>4.75</v>
      </c>
      <c r="G6" s="35">
        <v>37</v>
      </c>
      <c r="H6" s="48">
        <v>0.1</v>
      </c>
      <c r="I6" s="51">
        <v>0</v>
      </c>
      <c r="J6" s="39">
        <v>9.3000000000000007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7.25" customHeight="1" thickBot="1" x14ac:dyDescent="0.3">
      <c r="A8" s="5"/>
      <c r="C8" s="45" t="s">
        <v>60</v>
      </c>
      <c r="D8" s="57" t="s">
        <v>59</v>
      </c>
      <c r="E8" s="33">
        <v>60</v>
      </c>
      <c r="F8" s="68">
        <v>7</v>
      </c>
      <c r="G8" s="34">
        <v>51</v>
      </c>
      <c r="H8" s="52">
        <v>0.7</v>
      </c>
      <c r="I8" s="36">
        <v>3.6</v>
      </c>
      <c r="J8" s="37">
        <v>3.6</v>
      </c>
    </row>
    <row r="9" spans="1:10" ht="36.75" customHeight="1" thickBot="1" x14ac:dyDescent="0.3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48.545000000000002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1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5"/>
  <sheetViews>
    <sheetView tabSelected="1" workbookViewId="0">
      <selection activeCell="J1" sqref="J1"/>
    </sheetView>
  </sheetViews>
  <sheetFormatPr defaultRowHeight="15" x14ac:dyDescent="0.25"/>
  <cols>
    <col min="1" max="1" width="12.28515625" customWidth="1"/>
    <col min="3" max="3" width="12" customWidth="1"/>
    <col min="4" max="4" width="15.28515625" customWidth="1"/>
    <col min="5" max="6" width="10.85546875" customWidth="1"/>
    <col min="7" max="7" width="12.140625" customWidth="1"/>
    <col min="8" max="8" width="10.42578125" customWidth="1"/>
    <col min="9" max="9" width="10.85546875" customWidth="1"/>
    <col min="10" max="10" width="13.42578125" customWidth="1"/>
  </cols>
  <sheetData>
    <row r="1" spans="1:10" x14ac:dyDescent="0.25">
      <c r="A1" t="s">
        <v>0</v>
      </c>
      <c r="B1" s="114" t="s">
        <v>17</v>
      </c>
      <c r="C1" s="115"/>
      <c r="D1" s="116"/>
      <c r="E1" t="s">
        <v>13</v>
      </c>
      <c r="F1" s="17" t="s">
        <v>19</v>
      </c>
      <c r="I1" t="s">
        <v>1</v>
      </c>
      <c r="J1" s="16">
        <v>44964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51" customHeight="1" thickBot="1" x14ac:dyDescent="0.3">
      <c r="A5" s="5"/>
      <c r="B5" s="8"/>
      <c r="C5" s="37" t="s">
        <v>66</v>
      </c>
      <c r="D5" s="57" t="s">
        <v>68</v>
      </c>
      <c r="E5" s="37" t="s">
        <v>67</v>
      </c>
      <c r="F5" s="27">
        <v>14.3</v>
      </c>
      <c r="G5" s="61">
        <v>139</v>
      </c>
      <c r="H5" s="62">
        <v>10.6</v>
      </c>
      <c r="I5" s="63">
        <v>2.4</v>
      </c>
      <c r="J5" s="51">
        <v>10.6</v>
      </c>
    </row>
    <row r="6" spans="1:10" ht="59.25" customHeight="1" thickBot="1" x14ac:dyDescent="0.3">
      <c r="A6" s="5"/>
      <c r="B6" s="8"/>
      <c r="C6" s="37" t="s">
        <v>43</v>
      </c>
      <c r="D6" s="57" t="s">
        <v>61</v>
      </c>
      <c r="E6" s="37">
        <v>60</v>
      </c>
      <c r="F6" s="27">
        <v>7.26</v>
      </c>
      <c r="G6" s="61">
        <v>95</v>
      </c>
      <c r="H6" s="62">
        <v>1.3</v>
      </c>
      <c r="I6" s="63">
        <v>5</v>
      </c>
      <c r="J6" s="51">
        <v>9</v>
      </c>
    </row>
    <row r="7" spans="1:10" ht="49.5" customHeight="1" thickBot="1" x14ac:dyDescent="0.3">
      <c r="A7" s="5"/>
      <c r="B7" s="1"/>
      <c r="C7" s="37" t="s">
        <v>62</v>
      </c>
      <c r="D7" s="57" t="s">
        <v>69</v>
      </c>
      <c r="E7" s="38">
        <v>100</v>
      </c>
      <c r="F7" s="28">
        <v>19</v>
      </c>
      <c r="G7" s="35">
        <v>231</v>
      </c>
      <c r="H7" s="48">
        <v>5.2</v>
      </c>
      <c r="I7" s="51">
        <v>7.2</v>
      </c>
      <c r="J7" s="39">
        <v>36.1</v>
      </c>
    </row>
    <row r="8" spans="1:10" ht="27" customHeight="1" thickBot="1" x14ac:dyDescent="0.3">
      <c r="A8" s="5"/>
      <c r="B8" s="58" t="s">
        <v>14</v>
      </c>
      <c r="C8" s="37"/>
      <c r="D8" s="57" t="s">
        <v>31</v>
      </c>
      <c r="E8" s="38">
        <v>40</v>
      </c>
      <c r="F8" s="28">
        <v>2.85</v>
      </c>
      <c r="G8" s="35">
        <v>48.3</v>
      </c>
      <c r="H8" s="48">
        <v>0.6</v>
      </c>
      <c r="I8" s="51">
        <v>4</v>
      </c>
      <c r="J8" s="39">
        <v>2.1</v>
      </c>
    </row>
    <row r="9" spans="1:10" ht="30.75" thickBot="1" x14ac:dyDescent="0.3">
      <c r="A9" s="5"/>
      <c r="B9" s="58" t="s">
        <v>63</v>
      </c>
      <c r="C9" s="45" t="s">
        <v>64</v>
      </c>
      <c r="D9" s="57" t="s">
        <v>65</v>
      </c>
      <c r="E9" s="33">
        <v>200</v>
      </c>
      <c r="F9" s="68">
        <v>13</v>
      </c>
      <c r="G9" s="34">
        <v>37</v>
      </c>
      <c r="H9" s="52">
        <v>0.1</v>
      </c>
      <c r="I9" s="36">
        <v>0</v>
      </c>
      <c r="J9" s="37">
        <v>9.3000000000000007</v>
      </c>
    </row>
    <row r="10" spans="1:10" ht="15.75" thickBot="1" x14ac:dyDescent="0.3">
      <c r="A10" s="5"/>
      <c r="B10" s="1"/>
      <c r="C10" s="32"/>
      <c r="D10" s="46"/>
      <c r="E10" s="39"/>
      <c r="F10" s="68" t="s">
        <v>70</v>
      </c>
      <c r="G10" s="43"/>
      <c r="H10" s="52"/>
      <c r="I10" s="53"/>
      <c r="J10" s="54"/>
    </row>
    <row r="11" spans="1:10" ht="15.75" thickBot="1" x14ac:dyDescent="0.3">
      <c r="A11" s="6"/>
      <c r="B11" s="64"/>
      <c r="C11" s="65"/>
      <c r="D11" s="66"/>
      <c r="E11" s="67"/>
      <c r="F11" s="68"/>
      <c r="G11" s="69"/>
      <c r="H11" s="70"/>
      <c r="I11" s="71"/>
      <c r="J11" s="72"/>
    </row>
    <row r="12" spans="1:10" ht="15.75" thickBot="1" x14ac:dyDescent="0.3">
      <c r="A12" s="3"/>
      <c r="B12" s="73"/>
      <c r="C12" s="74"/>
      <c r="D12" s="75"/>
      <c r="E12" s="76"/>
      <c r="F12" s="68"/>
      <c r="G12" s="69"/>
      <c r="H12" s="77"/>
      <c r="I12" s="78"/>
      <c r="J12" s="79"/>
    </row>
    <row r="13" spans="1:10" ht="15.75" thickBot="1" x14ac:dyDescent="0.3">
      <c r="A13" s="5"/>
      <c r="B13" s="80"/>
      <c r="C13" s="80"/>
      <c r="D13" s="81"/>
      <c r="E13" s="82"/>
      <c r="F13" s="83"/>
      <c r="G13" s="82"/>
      <c r="H13" s="82"/>
      <c r="I13" s="82"/>
      <c r="J13" s="84"/>
    </row>
    <row r="14" spans="1:10" ht="15.75" thickBot="1" x14ac:dyDescent="0.3">
      <c r="A14" s="6"/>
      <c r="B14" s="64"/>
      <c r="C14" s="64"/>
      <c r="D14" s="85"/>
      <c r="E14" s="86"/>
      <c r="F14" s="87"/>
      <c r="G14" s="86"/>
      <c r="H14" s="86"/>
      <c r="I14" s="86"/>
      <c r="J14" s="88"/>
    </row>
    <row r="15" spans="1:10" x14ac:dyDescent="0.25">
      <c r="A15" s="5"/>
      <c r="B15" s="89"/>
      <c r="C15" s="90"/>
      <c r="D15" s="91"/>
      <c r="E15" s="92"/>
      <c r="F15" s="93"/>
      <c r="G15" s="92"/>
      <c r="H15" s="92"/>
      <c r="I15" s="92"/>
      <c r="J15" s="94"/>
    </row>
  </sheetData>
  <mergeCells count="1">
    <mergeCell ref="B1:D1"/>
  </mergeCells>
  <phoneticPr fontId="14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J31" sqref="J31"/>
    </sheetView>
  </sheetViews>
  <sheetFormatPr defaultRowHeight="15" x14ac:dyDescent="0.2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1день</vt:lpstr>
      <vt:lpstr>2день</vt:lpstr>
      <vt:lpstr>3день</vt:lpstr>
      <vt:lpstr>4день</vt:lpstr>
      <vt:lpstr>5день</vt:lpstr>
      <vt:lpstr>6день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KING</cp:lastModifiedBy>
  <cp:lastPrinted>2021-05-18T10:32:40Z</cp:lastPrinted>
  <dcterms:created xsi:type="dcterms:W3CDTF">2015-06-05T18:19:34Z</dcterms:created>
  <dcterms:modified xsi:type="dcterms:W3CDTF">2023-02-09T08:55:34Z</dcterms:modified>
</cp:coreProperties>
</file>