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<sst xmlns="http://schemas.openxmlformats.org/spreadsheetml/2006/main" count="236" uniqueCount="69">
  <si>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</si>
  <si>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</si>
  <si>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</si>
  <si>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</si>
  <si>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</si>
  <si>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</si>
  <si>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</si>
  <si>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</si>
  <si>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</si>
  <si>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</si>
  <si>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</si>
  <si>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</si>
  <si>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</si>
  <si>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</si>
  <si>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</si>
  <si>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</si>
  <si>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</si>
  <si>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</si>
  <si>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</si>
  <si>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</si>
  <si>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</si>
  <si>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</si>
  <si>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</si>
  <si>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</si>
  <si>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</si>
  <si>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</si>
  <si>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</si>
  <si>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</si>
  <si>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</si>
  <si>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</si>
  <si>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</si>
  <si>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</si>
  <si>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</si>
  <si>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</si>
  <si>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</si>
  <si>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</si>
  <si>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</si>
  <si>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</si>
  <si>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</si>
  <si>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</si>
  <si>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</si>
  <si>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</si>
  <si>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</si>
  <si>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</si>
  <si>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</si>
  <si>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</si>
  <si>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</si>
  <si>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</si>
  <si>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</si>
  <si>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</si>
  <si>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</si>
  <si>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</si>
  <si>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</si>
  <si>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</si>
  <si>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</si>
  <si>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</si>
  <si>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</si>
  <si>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</si>
  <si>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</si>
  <si>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</si>
  <si>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</si>
  <si>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рыба припущенная</t>
  </si>
  <si>
    <t>Салат из белокочанной капустой с морковью</t>
  </si>
  <si>
    <t>Салат из моркови</t>
  </si>
  <si>
    <t>Птица отварная</t>
  </si>
  <si>
    <t>Котлета мясная</t>
  </si>
  <si>
    <t>Чай с лимоном</t>
  </si>
  <si>
    <t>Рис отварной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</si>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</sst>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40.81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7.43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2.0699999999999998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6</v>
      </c>
      <c r="L11" s="43">
        <v>8.5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27.29</v>
      </c>
      <c r="H13" s="19">
        <f t="shared" si="0"/>
        <v>22.46</v>
      </c>
      <c r="I13" s="19">
        <f t="shared" si="0"/>
        <v>66.489999999999995</v>
      </c>
      <c r="J13" s="19">
        <f t="shared" si="0"/>
        <v>603.47</v>
      </c>
      <c r="K13" s="25"/>
      <c r="L13" s="19">
        <f t="shared" ref="L13" si="1">SUM(L6:L12)</f>
        <v>60.660000000000004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27.29</v>
      </c>
      <c r="H24" s="32">
        <f t="shared" si="4"/>
        <v>22.46</v>
      </c>
      <c r="I24" s="32">
        <f t="shared" si="4"/>
        <v>66.489999999999995</v>
      </c>
      <c r="J24" s="32">
        <f t="shared" si="4"/>
        <v>603.47</v>
      </c>
      <c r="K24" s="32"/>
      <c r="L24" s="32">
        <f t="shared" ref="L24" si="5">L13+L23</f>
        <v>60.660000000000004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85</v>
      </c>
      <c r="G25" s="40">
        <v>12.21</v>
      </c>
      <c r="H25" s="40">
        <v>13.39</v>
      </c>
      <c r="I25" s="40">
        <v>6.56</v>
      </c>
      <c r="J25" s="40">
        <v>202</v>
      </c>
      <c r="K25" s="41">
        <v>177</v>
      </c>
      <c r="L25" s="40">
        <v>36.369999999999997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8.73</v>
      </c>
      <c r="H26" s="43">
        <v>5.43</v>
      </c>
      <c r="I26" s="43">
        <v>45</v>
      </c>
      <c r="J26" s="43">
        <v>263.81</v>
      </c>
      <c r="K26" s="44">
        <v>219</v>
      </c>
      <c r="L26" s="43">
        <v>9.58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2.0699999999999998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60</v>
      </c>
      <c r="G30" s="43">
        <v>0.76</v>
      </c>
      <c r="H30" s="43">
        <v>6.05</v>
      </c>
      <c r="I30" s="43">
        <v>4.0599999999999996</v>
      </c>
      <c r="J30" s="43">
        <v>76.08</v>
      </c>
      <c r="K30" s="44">
        <v>19</v>
      </c>
      <c r="L30" s="43">
        <v>3.83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10</v>
      </c>
      <c r="G31" s="43">
        <v>2.3199999999999998</v>
      </c>
      <c r="H31" s="43">
        <v>2.95</v>
      </c>
      <c r="I31" s="43"/>
      <c r="J31" s="43">
        <v>36</v>
      </c>
      <c r="K31" s="44">
        <v>7</v>
      </c>
      <c r="L31" s="43">
        <v>6.96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26.520000000000003</v>
      </c>
      <c r="H32" s="19">
        <f t="shared" ref="H32" si="7">SUM(H25:H31)</f>
        <v>28.12</v>
      </c>
      <c r="I32" s="19">
        <f t="shared" ref="I32" si="8">SUM(I25:I31)</f>
        <v>82.16</v>
      </c>
      <c r="J32" s="19">
        <f t="shared" ref="J32:L32" si="9">SUM(J25:J31)</f>
        <v>719.86000000000013</v>
      </c>
      <c r="K32" s="25"/>
      <c r="L32" s="19">
        <f t="shared" si="9"/>
        <v>60.66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535</v>
      </c>
      <c r="G43" s="32">
        <f t="shared" ref="G43" si="14">G32+G42</f>
        <v>26.520000000000003</v>
      </c>
      <c r="H43" s="32">
        <f t="shared" ref="H43" si="15">H32+H42</f>
        <v>28.12</v>
      </c>
      <c r="I43" s="32">
        <f t="shared" ref="I43" si="16">I32+I42</f>
        <v>82.16</v>
      </c>
      <c r="J43" s="32">
        <f t="shared" ref="J43:L43" si="17">J32+J42</f>
        <v>719.86000000000013</v>
      </c>
      <c r="K43" s="32"/>
      <c r="L43" s="32">
        <f t="shared" si="17"/>
        <v>60.66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45.76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2.0699999999999998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10.98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85</v>
      </c>
      <c r="G63" s="40">
        <v>13.52</v>
      </c>
      <c r="H63" s="40">
        <v>0.52</v>
      </c>
      <c r="I63" s="40">
        <v>0.25</v>
      </c>
      <c r="J63" s="40">
        <v>60</v>
      </c>
      <c r="K63" s="41">
        <v>259</v>
      </c>
      <c r="L63" s="40">
        <v>25.46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13.39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1.65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6.77</v>
      </c>
    </row>
    <row r="69" spans="1:12" ht="15" x14ac:dyDescent="0.25">
      <c r="A69" s="23"/>
      <c r="B69" s="15"/>
      <c r="C69" s="11"/>
      <c r="D69" s="6"/>
      <c r="E69" s="42" t="s">
        <v>59</v>
      </c>
      <c r="F69" s="43">
        <v>40</v>
      </c>
      <c r="G69" s="43">
        <v>1.35</v>
      </c>
      <c r="H69" s="43">
        <v>6.04</v>
      </c>
      <c r="I69" s="43">
        <v>26.59</v>
      </c>
      <c r="J69" s="43">
        <v>161.25</v>
      </c>
      <c r="K69" s="44"/>
      <c r="L69" s="43">
        <v>9.68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21.540000000000003</v>
      </c>
      <c r="H70" s="19">
        <f t="shared" ref="H70" si="31">SUM(H63:H69)</f>
        <v>13.97</v>
      </c>
      <c r="I70" s="19">
        <f t="shared" ref="I70" si="32">SUM(I63:I69)</f>
        <v>90.149999999999991</v>
      </c>
      <c r="J70" s="19">
        <f t="shared" ref="J70:L70" si="33">SUM(J63:J69)</f>
        <v>570.85</v>
      </c>
      <c r="K70" s="25"/>
      <c r="L70" s="19">
        <f t="shared" si="33"/>
        <v>60.660000000000004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535</v>
      </c>
      <c r="G81" s="32">
        <f t="shared" ref="G81" si="38">G70+G80</f>
        <v>21.540000000000003</v>
      </c>
      <c r="H81" s="32">
        <f t="shared" ref="H81" si="39">H70+H80</f>
        <v>13.97</v>
      </c>
      <c r="I81" s="32">
        <f t="shared" ref="I81" si="40">I70+I80</f>
        <v>90.149999999999991</v>
      </c>
      <c r="J81" s="32">
        <f t="shared" ref="J81:L81" si="41">J70+J80</f>
        <v>570.85</v>
      </c>
      <c r="K81" s="32"/>
      <c r="L81" s="32">
        <f t="shared" si="41"/>
        <v>60.660000000000004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31.12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1.65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22.41</v>
      </c>
    </row>
    <row r="87" spans="1:12" ht="15" x14ac:dyDescent="0.25">
      <c r="A87" s="23"/>
      <c r="B87" s="15"/>
      <c r="C87" s="11"/>
      <c r="D87" s="6"/>
      <c r="E87" s="52" t="s">
        <v>62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3.63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31.56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2.0699999999999998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9.18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45.4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62</v>
      </c>
      <c r="F125" s="43">
        <v>60</v>
      </c>
      <c r="G125" s="43">
        <v>0.5</v>
      </c>
      <c r="H125" s="43">
        <v>3.4</v>
      </c>
      <c r="I125" s="43">
        <v>3.19</v>
      </c>
      <c r="J125" s="43">
        <v>42.01</v>
      </c>
      <c r="K125" s="44">
        <v>4</v>
      </c>
      <c r="L125" s="43">
        <v>3.63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11</v>
      </c>
      <c r="G126" s="43">
        <v>2.5499999999999998</v>
      </c>
      <c r="H126" s="43">
        <v>3.25</v>
      </c>
      <c r="I126" s="43">
        <v>0</v>
      </c>
      <c r="J126" s="43">
        <v>39.6</v>
      </c>
      <c r="K126" s="44">
        <v>7</v>
      </c>
      <c r="L126" s="43">
        <v>7.71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27.07</v>
      </c>
      <c r="H127" s="19">
        <f t="shared" si="62"/>
        <v>23.49</v>
      </c>
      <c r="I127" s="19">
        <f t="shared" si="62"/>
        <v>50.849999999999994</v>
      </c>
      <c r="J127" s="19">
        <f t="shared" si="62"/>
        <v>542.46999999999991</v>
      </c>
      <c r="K127" s="25"/>
      <c r="L127" s="19">
        <f t="shared" ref="L127" si="63">SUM(L120:L126)</f>
        <v>60.660000000000004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511</v>
      </c>
      <c r="G138" s="32">
        <f t="shared" ref="G138" si="66">G127+G137</f>
        <v>27.07</v>
      </c>
      <c r="H138" s="32">
        <f t="shared" ref="H138" si="67">H127+H137</f>
        <v>23.49</v>
      </c>
      <c r="I138" s="32">
        <f t="shared" ref="I138" si="68">I127+I137</f>
        <v>50.849999999999994</v>
      </c>
      <c r="J138" s="32">
        <f t="shared" ref="J138:L138" si="69">J127+J137</f>
        <v>542.46999999999991</v>
      </c>
      <c r="K138" s="32"/>
      <c r="L138" s="32">
        <f t="shared" si="69"/>
        <v>60.660000000000004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27.27</v>
      </c>
      <c r="H139" s="40">
        <v>11.3</v>
      </c>
      <c r="I139" s="40">
        <v>27.16</v>
      </c>
      <c r="J139" s="40">
        <v>319.41000000000003</v>
      </c>
      <c r="K139" s="41">
        <v>141</v>
      </c>
      <c r="L139" s="40">
        <v>43.09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2.0699999999999998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10.35</v>
      </c>
    </row>
    <row r="144" spans="1:12" ht="15" x14ac:dyDescent="0.25">
      <c r="A144" s="23"/>
      <c r="B144" s="15"/>
      <c r="C144" s="11"/>
      <c r="D144" s="6"/>
      <c r="E144" s="52" t="s">
        <v>63</v>
      </c>
      <c r="F144" s="43">
        <v>50</v>
      </c>
      <c r="G144" s="43">
        <v>0.68</v>
      </c>
      <c r="H144" s="43">
        <v>6.05</v>
      </c>
      <c r="I144" s="43">
        <v>6.23</v>
      </c>
      <c r="J144" s="43">
        <v>82.08</v>
      </c>
      <c r="K144" s="44">
        <v>9</v>
      </c>
      <c r="L144" s="43">
        <v>3.3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31.65</v>
      </c>
      <c r="H146" s="19">
        <f t="shared" si="70"/>
        <v>18.850000000000001</v>
      </c>
      <c r="I146" s="19">
        <f t="shared" si="70"/>
        <v>88.73</v>
      </c>
      <c r="J146" s="19">
        <f t="shared" si="70"/>
        <v>675.46</v>
      </c>
      <c r="K146" s="25"/>
      <c r="L146" s="19">
        <f t="shared" ref="L146" si="71">SUM(L139:L145)</f>
        <v>60.660000000000004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580</v>
      </c>
      <c r="G157" s="32">
        <f t="shared" ref="G157" si="74">G146+G156</f>
        <v>31.65</v>
      </c>
      <c r="H157" s="32">
        <f t="shared" ref="H157" si="75">H146+H156</f>
        <v>18.850000000000001</v>
      </c>
      <c r="I157" s="32">
        <f t="shared" ref="I157" si="76">I146+I156</f>
        <v>88.73</v>
      </c>
      <c r="J157" s="32">
        <f t="shared" ref="J157:L157" si="77">J146+J156</f>
        <v>675.46</v>
      </c>
      <c r="K157" s="32"/>
      <c r="L157" s="32">
        <f t="shared" si="77"/>
        <v>60.660000000000004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40">
        <v>85</v>
      </c>
      <c r="G158" s="40">
        <v>20.82</v>
      </c>
      <c r="H158" s="40">
        <v>10.88</v>
      </c>
      <c r="I158" s="40">
        <v>1.1100000000000001</v>
      </c>
      <c r="J158" s="40">
        <v>277.35000000000002</v>
      </c>
      <c r="K158" s="41">
        <v>212</v>
      </c>
      <c r="L158" s="40">
        <v>31.45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11.46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70</v>
      </c>
      <c r="G163" s="43">
        <v>0.89</v>
      </c>
      <c r="H163" s="43">
        <v>7.06</v>
      </c>
      <c r="I163" s="43">
        <v>4.74</v>
      </c>
      <c r="J163" s="43">
        <v>133.13999999999999</v>
      </c>
      <c r="K163" s="44">
        <v>19</v>
      </c>
      <c r="L163" s="43">
        <v>4.4800000000000004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11</v>
      </c>
      <c r="G164" s="43">
        <v>0.09</v>
      </c>
      <c r="H164" s="43">
        <v>7.98</v>
      </c>
      <c r="I164" s="43">
        <v>0.15</v>
      </c>
      <c r="J164" s="43">
        <v>72.599999999999994</v>
      </c>
      <c r="K164" s="44">
        <v>6</v>
      </c>
      <c r="L164" s="43">
        <v>9.35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546</v>
      </c>
      <c r="G165" s="19">
        <f t="shared" ref="G165:J165" si="78">SUM(G158:G164)</f>
        <v>28.19</v>
      </c>
      <c r="H165" s="19">
        <f t="shared" si="78"/>
        <v>31.31</v>
      </c>
      <c r="I165" s="19">
        <f t="shared" si="78"/>
        <v>72.820000000000007</v>
      </c>
      <c r="J165" s="19">
        <f t="shared" si="78"/>
        <v>850.24000000000012</v>
      </c>
      <c r="K165" s="25"/>
      <c r="L165" s="19">
        <f t="shared" ref="L165" si="79">SUM(L158:L164)</f>
        <v>60.660000000000004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546</v>
      </c>
      <c r="G176" s="32">
        <f t="shared" ref="G176" si="82">G165+G175</f>
        <v>28.19</v>
      </c>
      <c r="H176" s="32">
        <f t="shared" ref="H176" si="83">H165+H175</f>
        <v>31.31</v>
      </c>
      <c r="I176" s="32">
        <f t="shared" ref="I176" si="84">I165+I175</f>
        <v>72.820000000000007</v>
      </c>
      <c r="J176" s="32">
        <f t="shared" ref="J176:L176" si="85">J165+J175</f>
        <v>850.24000000000012</v>
      </c>
      <c r="K176" s="32"/>
      <c r="L176" s="32">
        <f t="shared" si="85"/>
        <v>60.660000000000004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25.23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9.59</v>
      </c>
    </row>
    <row r="179" spans="1:12" ht="15" x14ac:dyDescent="0.25">
      <c r="A179" s="23"/>
      <c r="B179" s="15"/>
      <c r="C179" s="11"/>
      <c r="D179" s="7" t="s">
        <v>22</v>
      </c>
      <c r="E179" s="52" t="s">
        <v>66</v>
      </c>
      <c r="F179" s="43">
        <v>207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>
        <v>2.75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1.65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21.44</v>
      </c>
    </row>
    <row r="182" spans="1:12" ht="15" x14ac:dyDescent="0.25">
      <c r="A182" s="23"/>
      <c r="B182" s="15"/>
      <c r="C182" s="11"/>
      <c r="D182" s="6"/>
      <c r="E182" s="5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637</v>
      </c>
      <c r="G184" s="19">
        <f t="shared" ref="G184:J184" si="86">SUM(G177:G183)</f>
        <v>24.83</v>
      </c>
      <c r="H184" s="19">
        <f t="shared" si="86"/>
        <v>21.6</v>
      </c>
      <c r="I184" s="19">
        <f t="shared" si="86"/>
        <v>107.86999999999999</v>
      </c>
      <c r="J184" s="19">
        <f t="shared" si="86"/>
        <v>727.25</v>
      </c>
      <c r="K184" s="25"/>
      <c r="L184" s="19">
        <f t="shared" ref="L184" si="87">SUM(L177:L183)</f>
        <v>60.66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637</v>
      </c>
      <c r="G195" s="32">
        <f t="shared" ref="G195" si="90">G184+G194</f>
        <v>24.83</v>
      </c>
      <c r="H195" s="32">
        <f t="shared" ref="H195" si="91">H184+H194</f>
        <v>21.6</v>
      </c>
      <c r="I195" s="32">
        <f t="shared" ref="I195" si="92">I184+I194</f>
        <v>107.86999999999999</v>
      </c>
      <c r="J195" s="32">
        <f t="shared" ref="J195:L195" si="93">J184+J194</f>
        <v>727.25</v>
      </c>
      <c r="K195" s="32"/>
      <c r="L195" s="32">
        <f t="shared" si="93"/>
        <v>60.66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25.572000000000003</v>
      </c>
      <c r="H196" s="34">
        <f t="shared" si="94"/>
        <v>21.148999999999997</v>
      </c>
      <c r="I196" s="34">
        <f t="shared" si="94"/>
        <v>77.801999999999992</v>
      </c>
      <c r="J196" s="34">
        <f t="shared" si="94"/>
        <v>631.57899999999995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60.660000000000004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2024-09-04T06:59:41Z</dcterms:modified>
</cp:coreProperties>
</file>